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<sst xmlns="http://schemas.openxmlformats.org/spreadsheetml/2006/main" count="85" uniqueCount="52">
  <si>
    <t>PLAT N° :</t>
  </si>
  <si>
    <t>jj</t>
  </si>
  <si>
    <t>Source : JF Piège</t>
  </si>
  <si>
    <t>PHASES ESSENTIELLES DE PROGRESSION</t>
  </si>
  <si>
    <t>DENREES</t>
  </si>
  <si>
    <t>PHASES ESSENTIELLES</t>
  </si>
  <si>
    <t>VALEUR</t>
  </si>
  <si>
    <t>nature</t>
  </si>
  <si>
    <t>unité</t>
  </si>
  <si>
    <t>Morilles</t>
  </si>
  <si>
    <t>TOTAL</t>
  </si>
  <si>
    <t>PUHT</t>
  </si>
  <si>
    <t>PTHT</t>
  </si>
  <si>
    <t>Viandes</t>
  </si>
  <si>
    <t>Kg</t>
  </si>
  <si>
    <t>Poitrine de veau</t>
  </si>
  <si>
    <t>B.O.F</t>
  </si>
  <si>
    <t>Beurre 1/2 sel</t>
  </si>
  <si>
    <t>Beurre</t>
  </si>
  <si>
    <t>Crème</t>
  </si>
  <si>
    <t>Litre</t>
  </si>
  <si>
    <t>Fruits et légumes</t>
  </si>
  <si>
    <t>Oignons</t>
  </si>
  <si>
    <t>Ail</t>
  </si>
  <si>
    <t>Go</t>
  </si>
  <si>
    <t>Thym</t>
  </si>
  <si>
    <t>Pm</t>
  </si>
  <si>
    <t>Gingembre</t>
  </si>
  <si>
    <t>Echalotes</t>
  </si>
  <si>
    <t>kg</t>
  </si>
  <si>
    <t>Economat</t>
  </si>
  <si>
    <t>Vin blanc</t>
  </si>
  <si>
    <t>Bouillon de volaille</t>
  </si>
  <si>
    <t>Cèpes séchés</t>
  </si>
  <si>
    <t>Coquilles de noix</t>
  </si>
  <si>
    <t>PM</t>
  </si>
  <si>
    <t>Poivre concassé</t>
  </si>
  <si>
    <t>Sel</t>
  </si>
  <si>
    <t>Vinaigre xérès</t>
  </si>
  <si>
    <t>farine</t>
  </si>
  <si>
    <t>Cassonnade</t>
  </si>
  <si>
    <t>Poudre de noix</t>
  </si>
  <si>
    <t>6 g</t>
  </si>
  <si>
    <t>sucre</t>
  </si>
  <si>
    <t>Amandes concassées</t>
  </si>
  <si>
    <t>Romarin frais</t>
  </si>
  <si>
    <t>Mignon</t>
  </si>
  <si>
    <t>Potiron</t>
  </si>
  <si>
    <t>Mignon &amp; jus</t>
  </si>
  <si>
    <t>Crumble</t>
  </si>
  <si>
    <t>Tuiles (50 pièces)</t>
  </si>
  <si>
    <t xml:space="preserv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</si>
</sst>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2"/>
    </font>
    <font>
      <b/>
      <sz val="14"/>
      <name val="Arial"/>
      <family val="2"/>
    </font>
    <font>
      <sz val="14"/>
      <name val="Arial"/>
      <family val="2"/>
    </font>
    <font>
      <b/>
      <sz val="10"/>
      <name val="Arial"/>
      <family val="2"/>
    </font>
    <font>
      <sz val="8"/>
      <name val="Arial"/>
      <family val="2"/>
    </font>
    <font>
      <b/>
      <sz val="12"/>
      <name val="Arial"/>
      <family val="2"/>
    </font>
    <font>
      <sz val="9"/>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u val="single"/>
      <sz val="10"/>
      <color indexed="8"/>
      <name val="Times New Roman"/>
      <family val="1"/>
    </font>
    <font>
      <b/>
      <sz val="14"/>
      <color indexed="8"/>
      <name val="Calibri"/>
      <family val="2"/>
    </font>
    <font>
      <b/>
      <sz val="12"/>
      <color indexed="8"/>
      <name val="Arial"/>
      <family val="2"/>
    </font>
    <font>
      <b/>
      <sz val="9"/>
      <color indexed="8"/>
      <name val="Times New Roman"/>
      <family val="1"/>
    </font>
    <font>
      <sz val="9"/>
      <color indexed="8"/>
      <name val="Times New Roman"/>
      <family val="1"/>
    </font>
    <font>
      <b/>
      <u val="single"/>
      <sz val="9"/>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0" borderId="0" applyNumberFormat="0" applyBorder="0" applyAlignment="0" applyProtection="0"/>
    <xf numFmtId="9" fontId="0"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4">
    <xf numFmtId="0" fontId="0" fillId="0" borderId="0" xfId="0" applyAlignment="1">
      <alignment/>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0" borderId="14" xfId="0" applyFont="1" applyBorder="1" applyAlignment="1">
      <alignment vertical="center" wrapText="1"/>
    </xf>
    <xf numFmtId="0" fontId="0" fillId="0" borderId="15" xfId="0" applyBorder="1" applyAlignment="1">
      <alignment/>
    </xf>
    <xf numFmtId="0" fontId="0" fillId="0" borderId="16" xfId="0" applyBorder="1" applyAlignment="1">
      <alignment/>
    </xf>
    <xf numFmtId="0" fontId="4"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3" fillId="0" borderId="10" xfId="0" applyFont="1" applyBorder="1" applyAlignment="1">
      <alignment horizontal="center" vertical="center" wrapText="1"/>
    </xf>
    <xf numFmtId="0" fontId="3" fillId="0" borderId="0" xfId="0" applyFont="1" applyAlignment="1">
      <alignment/>
    </xf>
    <xf numFmtId="0" fontId="0" fillId="0" borderId="21" xfId="0" applyBorder="1" applyAlignment="1">
      <alignment/>
    </xf>
    <xf numFmtId="0" fontId="5" fillId="0" borderId="10" xfId="0" applyFont="1" applyBorder="1" applyAlignment="1">
      <alignment vertical="center"/>
    </xf>
    <xf numFmtId="0" fontId="3" fillId="0" borderId="10" xfId="0" applyFont="1" applyBorder="1" applyAlignment="1">
      <alignment vertical="center" textRotation="255"/>
    </xf>
    <xf numFmtId="0" fontId="4" fillId="0" borderId="10" xfId="0" applyFont="1" applyBorder="1" applyAlignment="1">
      <alignment horizontal="center" vertical="center" wrapText="1"/>
    </xf>
    <xf numFmtId="0" fontId="0" fillId="0" borderId="10" xfId="0" applyFont="1" applyBorder="1" applyAlignment="1">
      <alignment vertical="center" textRotation="255"/>
    </xf>
    <xf numFmtId="0" fontId="0" fillId="0" borderId="22" xfId="0" applyBorder="1" applyAlignment="1">
      <alignment/>
    </xf>
    <xf numFmtId="0" fontId="6" fillId="0" borderId="22" xfId="0" applyFont="1" applyBorder="1" applyAlignment="1">
      <alignment vertical="center" textRotation="255"/>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right"/>
    </xf>
    <xf numFmtId="0" fontId="0" fillId="0" borderId="22" xfId="0" applyBorder="1" applyAlignment="1">
      <alignment vertical="center" textRotation="255"/>
    </xf>
    <xf numFmtId="0" fontId="6" fillId="0" borderId="22" xfId="0" applyFont="1" applyBorder="1" applyAlignment="1">
      <alignment vertical="center"/>
    </xf>
    <xf numFmtId="0" fontId="6" fillId="0" borderId="0" xfId="0" applyFont="1" applyAlignment="1">
      <alignment/>
    </xf>
    <xf numFmtId="0" fontId="4" fillId="0" borderId="22" xfId="0" applyFont="1" applyBorder="1" applyAlignment="1">
      <alignment vertical="center"/>
    </xf>
    <xf numFmtId="0" fontId="7" fillId="0" borderId="22" xfId="0" applyFont="1" applyBorder="1" applyAlignment="1">
      <alignment vertical="center"/>
    </xf>
    <xf numFmtId="0" fontId="6" fillId="0" borderId="22" xfId="0" applyFont="1" applyFill="1" applyBorder="1" applyAlignment="1">
      <alignment vertical="center"/>
    </xf>
    <xf numFmtId="0" fontId="0" fillId="0" borderId="22" xfId="0" applyBorder="1" applyAlignment="1">
      <alignment/>
    </xf>
    <xf numFmtId="0" fontId="6" fillId="0" borderId="22" xfId="0" applyFont="1" applyBorder="1" applyAlignment="1">
      <alignment/>
    </xf>
    <xf numFmtId="0" fontId="6" fillId="0" borderId="22" xfId="0" applyFont="1" applyBorder="1" applyAlignment="1">
      <alignment horizontal="center"/>
    </xf>
    <xf numFmtId="0" fontId="6" fillId="0" borderId="0" xfId="0" applyFont="1" applyBorder="1" applyAlignment="1">
      <alignment/>
    </xf>
    <xf numFmtId="0" fontId="7" fillId="0" borderId="22" xfId="0" applyFont="1" applyBorder="1" applyAlignment="1">
      <alignment/>
    </xf>
    <xf numFmtId="0" fontId="0" fillId="0" borderId="22" xfId="0" applyBorder="1" applyAlignment="1">
      <alignment horizontal="right"/>
    </xf>
    <xf numFmtId="0" fontId="0" fillId="0" borderId="22" xfId="0" applyFont="1" applyBorder="1" applyAlignment="1">
      <alignment/>
    </xf>
    <xf numFmtId="0" fontId="0" fillId="0" borderId="14" xfId="0"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6" fillId="0" borderId="0" xfId="0" applyFont="1" applyBorder="1" applyAlignment="1">
      <alignment horizontal="center"/>
    </xf>
    <xf numFmtId="0" fontId="6" fillId="0" borderId="23" xfId="0" applyFont="1" applyBorder="1" applyAlignment="1">
      <alignment horizontal="center"/>
    </xf>
    <xf numFmtId="0" fontId="6" fillId="0" borderId="20"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7" xfId="0" applyBorder="1" applyAlignment="1">
      <alignment wrapText="1"/>
    </xf>
    <xf numFmtId="0" fontId="6" fillId="0" borderId="18"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wrapText="1"/>
    </xf>
    <xf numFmtId="0" fontId="6" fillId="0" borderId="18"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0" xfId="0" applyAlignment="1">
      <alignment wrapText="1"/>
    </xf>
    <xf numFmtId="0" fontId="6" fillId="0" borderId="0" xfId="0" applyFont="1" applyAlignment="1">
      <alignment horizontal="center"/>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22"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5</xdr:col>
      <xdr:colOff>342900</xdr:colOff>
      <xdr:row>1</xdr:row>
      <xdr:rowOff>600075</xdr:rowOff>
    </xdr:to>
    <xdr:sp fLocksText="0">
      <xdr:nvSpPr>
        <xdr:cNvPr id="1" name="Texte 5"/>
        <xdr:cNvSpPr txBox="1">
          <a:spLocks noChangeArrowheads="1"/>
        </xdr:cNvSpPr>
      </xdr:nvSpPr>
      <xdr:spPr>
        <a:xfrm>
          <a:off x="47625" y="600075"/>
          <a:ext cx="4419600" cy="571500"/>
        </a:xfrm>
        <a:prstGeom prst="rect">
          <a:avLst/>
        </a:prstGeom>
        <a:solidFill>
          <a:srgbClr val="FFFFFF"/>
        </a:solidFill>
        <a:ln w="9525" cmpd="sng">
          <a:noFill/>
        </a:ln>
      </xdr:spPr>
      <xdr:txBody>
        <a:bodyPr vertOverflow="clip" wrap="square" lIns="36360" tIns="27360" rIns="0" bIns="0"/>
        <a:p>
          <a:pPr algn="l">
            <a:defRPr/>
          </a:pPr>
          <a:r>
            <a:rPr lang="en-US" cap="none" sz="1000" b="0" i="0" u="none" baseline="0">
              <a:solidFill>
                <a:srgbClr val="000000"/>
              </a:solidFill>
            </a:rPr>
            <a:t>DESCRIPTIF: Filet mignon de veau cuit sous vide, sauté meunière et fumé sur des coquilles de noix.  Le médaillon est masqué d'un crumble de noix et accompagné de morilles,  jus de veau, d'une mousseline de potiron et d'une tuile au romarin/cèpes.</a:t>
          </a:r>
        </a:p>
      </xdr:txBody>
    </xdr:sp>
    <xdr:clientData/>
  </xdr:twoCellAnchor>
  <xdr:twoCellAnchor>
    <xdr:from>
      <xdr:col>0</xdr:col>
      <xdr:colOff>28575</xdr:colOff>
      <xdr:row>37</xdr:row>
      <xdr:rowOff>28575</xdr:rowOff>
    </xdr:from>
    <xdr:to>
      <xdr:col>4</xdr:col>
      <xdr:colOff>361950</xdr:colOff>
      <xdr:row>42</xdr:row>
      <xdr:rowOff>161925</xdr:rowOff>
    </xdr:to>
    <xdr:sp fLocksText="0">
      <xdr:nvSpPr>
        <xdr:cNvPr id="2" name="Texte 11"/>
        <xdr:cNvSpPr txBox="1">
          <a:spLocks noChangeArrowheads="1"/>
        </xdr:cNvSpPr>
      </xdr:nvSpPr>
      <xdr:spPr>
        <a:xfrm>
          <a:off x="28575" y="7734300"/>
          <a:ext cx="4076700" cy="895350"/>
        </a:xfrm>
        <a:prstGeom prst="rect">
          <a:avLst/>
        </a:prstGeom>
        <a:solidFill>
          <a:srgbClr val="FFFFFF"/>
        </a:solidFill>
        <a:ln w="9525" cmpd="sng">
          <a:noFill/>
        </a:ln>
      </xdr:spPr>
      <xdr:txBody>
        <a:bodyPr vertOverflow="clip" wrap="square" lIns="36360" tIns="27360" rIns="0" bIns="0"/>
        <a:p>
          <a:pPr algn="l">
            <a:defRPr/>
          </a:pPr>
          <a:r>
            <a:rPr lang="en-US" cap="none" sz="1000" b="0" i="0" u="sng" baseline="0">
              <a:solidFill>
                <a:srgbClr val="000000"/>
              </a:solidFill>
              <a:latin typeface="Times New Roman"/>
              <a:ea typeface="Times New Roman"/>
              <a:cs typeface="Times New Roman"/>
            </a:rPr>
            <a:t>DRESSAGE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Tracer une larme de mousseline de potiron. Disposer les morilles de côté de l'assiette. Placer dessus la médaillon de mignon pané de crumble.
</a:t>
          </a:r>
          <a:r>
            <a:rPr lang="en-US" cap="none" sz="1000" b="0" i="0" u="none" baseline="0">
              <a:solidFill>
                <a:srgbClr val="000000"/>
              </a:solidFill>
              <a:latin typeface="Times New Roman"/>
              <a:ea typeface="Times New Roman"/>
              <a:cs typeface="Times New Roman"/>
            </a:rPr>
            <a:t>Arroser chaque assiette de quelques gouttes de vinaigre de xérès. Piquer une tuile romarin.</a:t>
          </a:r>
        </a:p>
      </xdr:txBody>
    </xdr:sp>
    <xdr:clientData/>
  </xdr:twoCellAnchor>
  <xdr:twoCellAnchor>
    <xdr:from>
      <xdr:col>1</xdr:col>
      <xdr:colOff>28575</xdr:colOff>
      <xdr:row>0</xdr:row>
      <xdr:rowOff>28575</xdr:rowOff>
    </xdr:from>
    <xdr:to>
      <xdr:col>5</xdr:col>
      <xdr:colOff>276225</xdr:colOff>
      <xdr:row>0</xdr:row>
      <xdr:rowOff>542925</xdr:rowOff>
    </xdr:to>
    <xdr:sp fLocksText="0">
      <xdr:nvSpPr>
        <xdr:cNvPr id="3" name="Texte 12"/>
        <xdr:cNvSpPr txBox="1">
          <a:spLocks noChangeArrowheads="1"/>
        </xdr:cNvSpPr>
      </xdr:nvSpPr>
      <xdr:spPr>
        <a:xfrm>
          <a:off x="1809750" y="28575"/>
          <a:ext cx="2590800" cy="504825"/>
        </a:xfrm>
        <a:prstGeom prst="rect">
          <a:avLst/>
        </a:prstGeom>
        <a:solidFill>
          <a:srgbClr val="FFFFFF"/>
        </a:solidFill>
        <a:ln w="25560" cmpd="sng">
          <a:noFill/>
        </a:ln>
      </xdr:spPr>
      <xdr:txBody>
        <a:bodyPr vertOverflow="clip" wrap="square" lIns="20160" tIns="20160" rIns="20160" bIns="20160"/>
        <a:p>
          <a:pPr algn="l">
            <a:defRPr/>
          </a:pPr>
          <a:r>
            <a:rPr lang="en-US" cap="none" sz="1400" b="1" i="0" u="none" baseline="0">
              <a:solidFill>
                <a:srgbClr val="000000"/>
              </a:solidFill>
            </a:rPr>
            <a:t>Mignon de veau meunière en crumble de noix et morilles</a:t>
          </a:r>
        </a:p>
      </xdr:txBody>
    </xdr:sp>
    <xdr:clientData/>
  </xdr:twoCellAnchor>
  <xdr:twoCellAnchor>
    <xdr:from>
      <xdr:col>6</xdr:col>
      <xdr:colOff>19050</xdr:colOff>
      <xdr:row>0</xdr:row>
      <xdr:rowOff>28575</xdr:rowOff>
    </xdr:from>
    <xdr:to>
      <xdr:col>10</xdr:col>
      <xdr:colOff>247650</xdr:colOff>
      <xdr:row>0</xdr:row>
      <xdr:rowOff>390525</xdr:rowOff>
    </xdr:to>
    <xdr:sp fLocksText="0">
      <xdr:nvSpPr>
        <xdr:cNvPr id="4" name="Text Box 16"/>
        <xdr:cNvSpPr txBox="1">
          <a:spLocks noChangeArrowheads="1"/>
        </xdr:cNvSpPr>
      </xdr:nvSpPr>
      <xdr:spPr>
        <a:xfrm>
          <a:off x="4524375" y="28575"/>
          <a:ext cx="1619250" cy="361950"/>
        </a:xfrm>
        <a:prstGeom prst="rect">
          <a:avLst/>
        </a:prstGeom>
        <a:solidFill>
          <a:srgbClr val="FFFFFF"/>
        </a:solidFill>
        <a:ln w="9525" cmpd="sng">
          <a:noFill/>
        </a:ln>
      </xdr:spPr>
      <xdr:txBody>
        <a:bodyPr vertOverflow="clip" wrap="square" lIns="36360" tIns="31680" rIns="0" bIns="0"/>
        <a:p>
          <a:pPr algn="l">
            <a:defRPr/>
          </a:pPr>
          <a:r>
            <a:rPr lang="en-US" cap="none" sz="1200" b="1" i="0" u="none" baseline="0">
              <a:solidFill>
                <a:srgbClr val="000000"/>
              </a:solidFill>
              <a:latin typeface="Arial"/>
              <a:ea typeface="Arial"/>
              <a:cs typeface="Arial"/>
            </a:rPr>
            <a:t>Base : 8</a:t>
          </a:r>
        </a:p>
      </xdr:txBody>
    </xdr:sp>
    <xdr:clientData/>
  </xdr:twoCellAnchor>
  <xdr:twoCellAnchor>
    <xdr:from>
      <xdr:col>0</xdr:col>
      <xdr:colOff>19050</xdr:colOff>
      <xdr:row>3</xdr:row>
      <xdr:rowOff>28575</xdr:rowOff>
    </xdr:from>
    <xdr:to>
      <xdr:col>0</xdr:col>
      <xdr:colOff>1743075</xdr:colOff>
      <xdr:row>36</xdr:row>
      <xdr:rowOff>76200</xdr:rowOff>
    </xdr:to>
    <xdr:sp fLocksText="0">
      <xdr:nvSpPr>
        <xdr:cNvPr id="5" name="Text Box 18"/>
        <xdr:cNvSpPr txBox="1">
          <a:spLocks noChangeArrowheads="1"/>
        </xdr:cNvSpPr>
      </xdr:nvSpPr>
      <xdr:spPr>
        <a:xfrm>
          <a:off x="19050" y="1552575"/>
          <a:ext cx="1724025" cy="6067425"/>
        </a:xfrm>
        <a:prstGeom prst="rect">
          <a:avLst/>
        </a:prstGeom>
        <a:solidFill>
          <a:srgbClr val="FFFFFF"/>
        </a:solidFill>
        <a:ln w="9525" cmpd="sng">
          <a:noFill/>
        </a:ln>
      </xdr:spPr>
      <xdr:txBody>
        <a:bodyPr vertOverflow="clip" wrap="square" lIns="27360" tIns="22680" rIns="0" bIns="0"/>
        <a:p>
          <a:pPr algn="l">
            <a:defRPr/>
          </a:pPr>
          <a:r>
            <a:rPr lang="en-US" cap="none" sz="900" b="1" i="0" u="none" baseline="0">
              <a:solidFill>
                <a:srgbClr val="000000"/>
              </a:solidFill>
              <a:latin typeface="Times New Roman"/>
              <a:ea typeface="Times New Roman"/>
              <a:cs typeface="Times New Roman"/>
            </a:rPr>
            <a:t>1. Base :
</a:t>
          </a:r>
          <a:r>
            <a:rPr lang="en-US" cap="none" sz="900" b="0" i="0" u="none" baseline="0">
              <a:solidFill>
                <a:srgbClr val="000000"/>
              </a:solidFill>
              <a:latin typeface="Times New Roman"/>
              <a:ea typeface="Times New Roman"/>
              <a:cs typeface="Times New Roman"/>
            </a:rPr>
            <a:t>Parer le filet de veau. Ficeler, assaisonner. Placer sous vide et cuire au four vapeur à 65</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jusqu'à 58</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à coeur. Reposer. Colorer au sautoir. Fumer au moment et  glacer. Tailler le filet en médaillons.
</a:t>
          </a:r>
          <a:r>
            <a:rPr lang="en-US" cap="none" sz="900" b="1" i="0" u="none" baseline="0">
              <a:solidFill>
                <a:srgbClr val="000000"/>
              </a:solidFill>
              <a:latin typeface="Times New Roman"/>
              <a:ea typeface="Times New Roman"/>
              <a:cs typeface="Times New Roman"/>
            </a:rPr>
            <a:t>Jus de veau :
</a:t>
          </a:r>
          <a:r>
            <a:rPr lang="en-US" cap="none" sz="900" b="0" i="0" u="none" baseline="0">
              <a:solidFill>
                <a:srgbClr val="000000"/>
              </a:solidFill>
              <a:latin typeface="Times New Roman"/>
              <a:ea typeface="Times New Roman"/>
              <a:cs typeface="Times New Roman"/>
            </a:rPr>
            <a:t>Tailler la poitrine en cubes. Rissoler, ajouter et suer les parrures des mignons, les oignons ciselés, l'ail, le thym. Déglacer au vin blanc, réduire de moitié et ajouter le bouillon de volaille. Cuire 2-3 heures. Passer et réduire. Infuser le poivre concassé durant les 5 dernières minutes.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2. Morilles : 
</a:t>
          </a:r>
          <a:r>
            <a:rPr lang="en-US" cap="none" sz="900" b="0" i="0" u="none" baseline="0">
              <a:solidFill>
                <a:srgbClr val="000000"/>
              </a:solidFill>
              <a:latin typeface="Times New Roman"/>
              <a:ea typeface="Times New Roman"/>
              <a:cs typeface="Times New Roman"/>
            </a:rPr>
            <a:t>Dégorger les morilles. Suer les échalotes ciselés, ajouter les morilles, suer. Mouiller avec 0,2 l de bouillon et la crème. Cuire jusqu'à réduction de la crème.
</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3. Mousseline de potiron:
</a:t>
          </a:r>
          <a:r>
            <a:rPr lang="en-US" cap="none" sz="900" b="0" i="0" u="none" baseline="0">
              <a:solidFill>
                <a:srgbClr val="000000"/>
              </a:solidFill>
              <a:latin typeface="Times New Roman"/>
              <a:ea typeface="Times New Roman"/>
              <a:cs typeface="Times New Roman"/>
            </a:rPr>
            <a:t>Suer le gingembre, l'ail et le potiron épluché et les échalotes. Mouiller de 1/ 3 du bouillon  et cuire. Egoutter  et mixer en rallongeant avec la crème  et le bouillon (texture souple).
</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4. Tuiles romarin-cèpes: </a:t>
          </a:r>
          <a:r>
            <a:rPr lang="en-US" cap="none" sz="900" b="0" i="0" u="none" baseline="0">
              <a:solidFill>
                <a:srgbClr val="000000"/>
              </a:solidFill>
              <a:latin typeface="Times New Roman"/>
              <a:ea typeface="Times New Roman"/>
              <a:cs typeface="Times New Roman"/>
            </a:rPr>
            <a:t>(50 pièces)
</a:t>
          </a:r>
          <a:r>
            <a:rPr lang="en-US" cap="none" sz="900" b="0" i="0" u="none" baseline="0">
              <a:solidFill>
                <a:srgbClr val="000000"/>
              </a:solidFill>
              <a:latin typeface="Times New Roman"/>
              <a:ea typeface="Times New Roman"/>
              <a:cs typeface="Times New Roman"/>
            </a:rPr>
            <a:t>Concasser  le romarin. Mélanger amandes, sucre, beurre fondu, crème chaude et le sel. Coucher sur silpat, (2 plaques). Cuire au four 12 minutes à 150</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Tailler.
</a:t>
          </a:r>
          <a:r>
            <a:rPr lang="en-US" cap="none" sz="900" b="1" i="0" u="sng"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5.Crumble de noix :
</a:t>
          </a:r>
          <a:r>
            <a:rPr lang="en-US" cap="none" sz="900" b="0" i="0" u="none" baseline="0">
              <a:solidFill>
                <a:srgbClr val="000000"/>
              </a:solidFill>
              <a:latin typeface="Times New Roman"/>
              <a:ea typeface="Times New Roman"/>
              <a:cs typeface="Times New Roman"/>
            </a:rPr>
            <a:t>Pétrir les éléments en texture granuleuse, plaquer sur papier sulfurisé et cuire au four à 160</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4">
      <selection activeCell="B14" sqref="B14"/>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0" width="4.7109375" style="0" customWidth="1"/>
    <col min="11" max="11" width="7.28125" style="0" customWidth="1"/>
  </cols>
  <sheetData>
    <row r="1" spans="1:11" ht="45" customHeight="1">
      <c r="A1" s="1" t="s">
        <v>0</v>
      </c>
      <c r="B1" s="2"/>
      <c r="C1" s="3"/>
      <c r="D1" s="4"/>
      <c r="E1" s="5"/>
      <c r="F1" s="6"/>
      <c r="G1" s="7"/>
      <c r="H1" s="8"/>
      <c r="I1" s="8"/>
      <c r="J1" s="8"/>
      <c r="K1" s="9"/>
    </row>
    <row r="2" spans="1:12" ht="48" customHeight="1">
      <c r="A2" s="61" t="s">
        <v>1</v>
      </c>
      <c r="B2" s="61"/>
      <c r="C2" s="61"/>
      <c r="D2" s="61"/>
      <c r="E2" s="61"/>
      <c r="F2" s="61"/>
      <c r="G2" s="10" t="s">
        <v>2</v>
      </c>
      <c r="H2" s="11"/>
      <c r="I2" s="11"/>
      <c r="J2" s="11"/>
      <c r="K2" s="12"/>
      <c r="L2" s="13"/>
    </row>
    <row r="3" spans="1:11" s="15" customFormat="1" ht="27" customHeight="1">
      <c r="A3" s="14" t="s">
        <v>3</v>
      </c>
      <c r="B3" s="62" t="s">
        <v>4</v>
      </c>
      <c r="C3" s="62"/>
      <c r="D3" s="62" t="s">
        <v>5</v>
      </c>
      <c r="E3" s="62"/>
      <c r="F3" s="62"/>
      <c r="G3" s="62"/>
      <c r="H3" s="62"/>
      <c r="I3" s="62" t="s">
        <v>6</v>
      </c>
      <c r="J3" s="62"/>
      <c r="K3" s="62"/>
    </row>
    <row r="4" spans="1:11" ht="66.75">
      <c r="A4" s="16"/>
      <c r="B4" s="17" t="s">
        <v>7</v>
      </c>
      <c r="C4" s="18" t="s">
        <v>8</v>
      </c>
      <c r="D4" s="19" t="s">
        <v>48</v>
      </c>
      <c r="E4" s="19" t="s">
        <v>9</v>
      </c>
      <c r="F4" s="19" t="s">
        <v>47</v>
      </c>
      <c r="G4" s="19" t="s">
        <v>50</v>
      </c>
      <c r="H4" s="19" t="s">
        <v>49</v>
      </c>
      <c r="I4" s="20" t="s">
        <v>10</v>
      </c>
      <c r="J4" s="20" t="s">
        <v>11</v>
      </c>
      <c r="K4" s="20" t="s">
        <v>12</v>
      </c>
    </row>
    <row r="5" spans="1:11" ht="12.75">
      <c r="A5" s="21"/>
      <c r="B5" s="15" t="s">
        <v>13</v>
      </c>
      <c r="C5" s="22"/>
      <c r="D5" s="23"/>
      <c r="E5" s="23"/>
      <c r="F5" s="24"/>
      <c r="G5" s="24"/>
      <c r="H5" s="24"/>
      <c r="I5" s="25">
        <f>IF(SUM(D5:H5)=0,"",SUM(D5:H5))</f>
      </c>
      <c r="J5" s="26"/>
      <c r="K5" s="26"/>
    </row>
    <row r="6" spans="1:11" ht="12.75">
      <c r="A6" s="21"/>
      <c r="B6" s="27" t="s">
        <v>46</v>
      </c>
      <c r="C6" s="27" t="s">
        <v>14</v>
      </c>
      <c r="D6" s="23">
        <v>1.2</v>
      </c>
      <c r="E6" s="23"/>
      <c r="F6" s="24"/>
      <c r="G6" s="24"/>
      <c r="H6" s="24"/>
      <c r="I6" s="25">
        <f>IF(SUM(D6:H6)=0,"",SUM(D6:H6))</f>
        <v>1.2</v>
      </c>
      <c r="J6" s="26"/>
      <c r="K6" s="26"/>
    </row>
    <row r="7" spans="1:11" ht="12.75">
      <c r="A7" s="21"/>
      <c r="B7" s="27" t="s">
        <v>15</v>
      </c>
      <c r="C7" s="27" t="s">
        <v>14</v>
      </c>
      <c r="D7" s="23">
        <v>1</v>
      </c>
      <c r="E7" s="23"/>
      <c r="F7" s="24"/>
      <c r="G7" s="24"/>
      <c r="H7" s="24"/>
      <c r="I7" s="25">
        <f>IF(SUM(D7:H7)=0,"",SUM(D7:H7))</f>
        <v>1</v>
      </c>
      <c r="J7" s="26"/>
      <c r="K7" s="26"/>
    </row>
    <row r="8" spans="1:11" ht="12.75">
      <c r="A8" s="21"/>
      <c r="B8" s="28"/>
      <c r="C8" s="29"/>
      <c r="D8" s="23"/>
      <c r="E8" s="23"/>
      <c r="F8" s="24"/>
      <c r="G8" s="24"/>
      <c r="H8" s="24"/>
      <c r="I8" s="25">
        <f>IF(SUM(D8:H8)=0,"",SUM(D8:H8))</f>
      </c>
      <c r="J8" s="26"/>
      <c r="K8" s="26"/>
    </row>
    <row r="9" spans="1:11" ht="12.75">
      <c r="A9" s="21"/>
      <c r="B9" s="30" t="s">
        <v>16</v>
      </c>
      <c r="C9" s="27"/>
      <c r="D9" s="23"/>
      <c r="E9" s="23"/>
      <c r="F9" s="24"/>
      <c r="G9" s="24"/>
      <c r="H9" s="24"/>
      <c r="I9" s="25">
        <f>IF(SUM(D9:H9)=0,"",SUM(D9:H9))</f>
      </c>
      <c r="J9" s="26"/>
      <c r="K9" s="26"/>
    </row>
    <row r="10" spans="1:11" ht="12.75">
      <c r="A10" s="21"/>
      <c r="B10" s="27" t="s">
        <v>17</v>
      </c>
      <c r="C10" s="27" t="s">
        <v>14</v>
      </c>
      <c r="D10" s="23"/>
      <c r="E10" s="23"/>
      <c r="F10" s="24"/>
      <c r="G10" s="24"/>
      <c r="H10" s="24">
        <v>0.035</v>
      </c>
      <c r="I10" s="25">
        <v>0.035</v>
      </c>
      <c r="J10" s="26"/>
      <c r="K10" s="26"/>
    </row>
    <row r="11" spans="1:11" ht="12.75">
      <c r="A11" s="21"/>
      <c r="B11" s="27" t="s">
        <v>18</v>
      </c>
      <c r="C11" s="27" t="s">
        <v>14</v>
      </c>
      <c r="D11" s="23">
        <v>0.1</v>
      </c>
      <c r="E11" s="23"/>
      <c r="F11" s="24"/>
      <c r="G11" s="24">
        <v>0.14</v>
      </c>
      <c r="H11" s="24"/>
      <c r="I11" s="25">
        <f aca="true" t="shared" si="0" ref="I11:I16">IF(SUM(D11:H11)=0,"",SUM(D11:H11))</f>
        <v>0.24000000000000002</v>
      </c>
      <c r="J11" s="26"/>
      <c r="K11" s="26"/>
    </row>
    <row r="12" spans="1:11" ht="12.75">
      <c r="A12" s="21"/>
      <c r="B12" s="31" t="s">
        <v>19</v>
      </c>
      <c r="C12" s="27" t="s">
        <v>20</v>
      </c>
      <c r="D12" s="23"/>
      <c r="E12" s="24">
        <v>0.2</v>
      </c>
      <c r="F12" s="24">
        <v>0.15</v>
      </c>
      <c r="G12" s="60">
        <v>0.14</v>
      </c>
      <c r="H12" s="24"/>
      <c r="I12" s="25">
        <f t="shared" si="0"/>
        <v>0.49</v>
      </c>
      <c r="J12" s="26"/>
      <c r="K12" s="26"/>
    </row>
    <row r="13" spans="1:11" ht="12.75">
      <c r="A13" s="21"/>
      <c r="C13" s="27"/>
      <c r="D13" s="23"/>
      <c r="E13" s="24"/>
      <c r="F13" s="24"/>
      <c r="G13" s="60"/>
      <c r="H13" s="24"/>
      <c r="I13" s="25">
        <f t="shared" si="0"/>
      </c>
      <c r="J13" s="26"/>
      <c r="K13" s="26"/>
    </row>
    <row r="14" spans="1:11" ht="12.75">
      <c r="A14" s="32"/>
      <c r="B14" s="36" t="s">
        <v>21</v>
      </c>
      <c r="C14" s="33"/>
      <c r="D14" s="34"/>
      <c r="E14" s="34"/>
      <c r="F14" s="34"/>
      <c r="G14" s="60"/>
      <c r="H14" s="34"/>
      <c r="I14" s="25">
        <f t="shared" si="0"/>
      </c>
      <c r="J14" s="21"/>
      <c r="K14" s="21"/>
    </row>
    <row r="15" spans="1:11" ht="12.75">
      <c r="A15" s="32"/>
      <c r="B15" s="28" t="s">
        <v>22</v>
      </c>
      <c r="C15" s="33" t="s">
        <v>14</v>
      </c>
      <c r="D15" s="34">
        <v>0.15</v>
      </c>
      <c r="E15" s="34"/>
      <c r="F15" s="34"/>
      <c r="G15" s="60"/>
      <c r="H15" s="34"/>
      <c r="I15" s="25">
        <f t="shared" si="0"/>
        <v>0.15</v>
      </c>
      <c r="J15" s="21"/>
      <c r="K15" s="21"/>
    </row>
    <row r="16" spans="1:11" ht="12.75">
      <c r="A16" s="32"/>
      <c r="B16" s="33" t="s">
        <v>23</v>
      </c>
      <c r="C16" s="33" t="s">
        <v>24</v>
      </c>
      <c r="D16" s="34">
        <v>7</v>
      </c>
      <c r="E16" s="34"/>
      <c r="F16" s="34"/>
      <c r="G16" s="60"/>
      <c r="H16" s="34"/>
      <c r="I16" s="25">
        <f t="shared" si="0"/>
        <v>7</v>
      </c>
      <c r="J16" s="21"/>
      <c r="K16" s="21"/>
    </row>
    <row r="17" spans="1:11" ht="12.75">
      <c r="A17" s="32"/>
      <c r="B17" s="35" t="s">
        <v>25</v>
      </c>
      <c r="C17" s="33" t="s">
        <v>26</v>
      </c>
      <c r="D17" s="34" t="s">
        <v>26</v>
      </c>
      <c r="E17" s="34"/>
      <c r="F17" s="34"/>
      <c r="G17" s="60"/>
      <c r="H17" s="34"/>
      <c r="I17" s="25" t="s">
        <v>26</v>
      </c>
      <c r="J17" s="21"/>
      <c r="K17" s="21"/>
    </row>
    <row r="18" spans="1:11" ht="12.75">
      <c r="A18" s="32"/>
      <c r="B18" s="28" t="s">
        <v>47</v>
      </c>
      <c r="C18" s="33" t="s">
        <v>14</v>
      </c>
      <c r="D18" s="34"/>
      <c r="E18" s="34"/>
      <c r="F18" s="34">
        <v>0.6</v>
      </c>
      <c r="G18" s="60"/>
      <c r="H18" s="34"/>
      <c r="I18" s="25">
        <f>IF(SUM(D18:H18)=0,"",SUM(D18:H18))</f>
        <v>0.6</v>
      </c>
      <c r="J18" s="21"/>
      <c r="K18" s="21"/>
    </row>
    <row r="19" spans="1:11" ht="12.75">
      <c r="A19" s="32"/>
      <c r="B19" s="28" t="s">
        <v>27</v>
      </c>
      <c r="C19" s="33" t="s">
        <v>14</v>
      </c>
      <c r="D19" s="34"/>
      <c r="E19" s="34"/>
      <c r="F19" s="34">
        <v>0.03</v>
      </c>
      <c r="G19" s="60"/>
      <c r="H19" s="34"/>
      <c r="I19" s="25">
        <v>0.03</v>
      </c>
      <c r="J19" s="21"/>
      <c r="K19" s="21"/>
    </row>
    <row r="20" spans="1:11" ht="12.75">
      <c r="A20" s="32"/>
      <c r="B20" s="28" t="s">
        <v>9</v>
      </c>
      <c r="C20" s="33" t="s">
        <v>14</v>
      </c>
      <c r="D20" s="34"/>
      <c r="E20" s="34">
        <v>0.4</v>
      </c>
      <c r="F20" s="34"/>
      <c r="G20" s="60"/>
      <c r="H20" s="34"/>
      <c r="I20" s="25">
        <v>0.4</v>
      </c>
      <c r="J20" s="21"/>
      <c r="K20" s="21"/>
    </row>
    <row r="21" spans="1:11" ht="12.75">
      <c r="A21" s="32"/>
      <c r="B21" s="28" t="s">
        <v>28</v>
      </c>
      <c r="C21" s="33" t="s">
        <v>29</v>
      </c>
      <c r="D21" s="34"/>
      <c r="E21" s="34">
        <v>0.05</v>
      </c>
      <c r="F21" s="34">
        <v>0.05</v>
      </c>
      <c r="G21" s="60"/>
      <c r="H21" s="34"/>
      <c r="I21" s="25">
        <v>1</v>
      </c>
      <c r="J21" s="21"/>
      <c r="K21" s="21"/>
    </row>
    <row r="22" spans="1:11" ht="12.75">
      <c r="A22" s="32"/>
      <c r="B22" s="28" t="s">
        <v>45</v>
      </c>
      <c r="C22" s="33" t="s">
        <v>26</v>
      </c>
      <c r="D22" s="34"/>
      <c r="E22" s="34"/>
      <c r="F22" s="34"/>
      <c r="G22" s="60"/>
      <c r="H22" s="34" t="s">
        <v>26</v>
      </c>
      <c r="I22" s="25" t="s">
        <v>26</v>
      </c>
      <c r="J22" s="21"/>
      <c r="K22" s="21"/>
    </row>
    <row r="23" spans="1:11" ht="12.75">
      <c r="A23" s="32"/>
      <c r="B23" s="33"/>
      <c r="C23" s="33"/>
      <c r="D23" s="34"/>
      <c r="E23" s="34"/>
      <c r="F23" s="34"/>
      <c r="G23" s="60"/>
      <c r="H23" s="34"/>
      <c r="I23" s="25">
        <f>IF(SUM(D23:H23)=0,"",SUM(D23:H23))</f>
      </c>
      <c r="J23" s="21"/>
      <c r="K23" s="21"/>
    </row>
    <row r="24" spans="1:11" ht="12.75">
      <c r="A24" s="32"/>
      <c r="B24" s="36" t="s">
        <v>30</v>
      </c>
      <c r="C24" s="33"/>
      <c r="D24" s="34"/>
      <c r="E24" s="34"/>
      <c r="F24" s="34"/>
      <c r="G24" s="60"/>
      <c r="H24" s="34"/>
      <c r="I24" s="25">
        <f>IF(SUM(D24:H24)=0,"",SUM(D24:H24))</f>
      </c>
      <c r="J24" s="21"/>
      <c r="K24" s="21"/>
    </row>
    <row r="25" spans="1:11" ht="12" customHeight="1">
      <c r="A25" s="32"/>
      <c r="B25" s="33" t="s">
        <v>31</v>
      </c>
      <c r="C25" s="33" t="s">
        <v>20</v>
      </c>
      <c r="D25" s="34">
        <v>0.2</v>
      </c>
      <c r="E25" s="34"/>
      <c r="F25" s="34"/>
      <c r="G25" s="60"/>
      <c r="H25" s="34"/>
      <c r="I25" s="25">
        <f>IF(SUM(D25:H25)=0,"",SUM(D25:H25))</f>
        <v>0.2</v>
      </c>
      <c r="J25" s="21"/>
      <c r="K25" s="21"/>
    </row>
    <row r="26" spans="1:11" ht="12.75">
      <c r="A26" s="32"/>
      <c r="B26" s="33" t="s">
        <v>39</v>
      </c>
      <c r="C26" s="33" t="s">
        <v>14</v>
      </c>
      <c r="D26" s="34"/>
      <c r="E26" s="34"/>
      <c r="F26" s="34"/>
      <c r="G26" s="60"/>
      <c r="H26" s="34">
        <v>0.05</v>
      </c>
      <c r="I26" s="25">
        <v>0.05</v>
      </c>
      <c r="J26" s="21"/>
      <c r="K26" s="21"/>
    </row>
    <row r="27" spans="1:11" ht="12.75">
      <c r="A27" s="32"/>
      <c r="B27" s="33" t="s">
        <v>32</v>
      </c>
      <c r="C27" s="33" t="s">
        <v>20</v>
      </c>
      <c r="D27" s="34">
        <v>1.5</v>
      </c>
      <c r="E27" s="34">
        <v>0.1</v>
      </c>
      <c r="F27" s="34">
        <v>1</v>
      </c>
      <c r="G27" s="60"/>
      <c r="H27" s="34"/>
      <c r="I27" s="25">
        <f>IF(SUM(D27:H27)=0,"",SUM(D27:H27))</f>
        <v>2.6</v>
      </c>
      <c r="J27" s="21"/>
      <c r="K27" s="38" t="s">
        <v>51</v>
      </c>
    </row>
    <row r="28" spans="1:11" ht="12.75">
      <c r="A28" s="32"/>
      <c r="B28" s="33" t="s">
        <v>40</v>
      </c>
      <c r="C28" s="33" t="s">
        <v>14</v>
      </c>
      <c r="D28" s="34"/>
      <c r="E28" s="34"/>
      <c r="F28" s="34"/>
      <c r="G28" s="60"/>
      <c r="H28" s="34">
        <v>0.02</v>
      </c>
      <c r="I28" s="25">
        <f>IF(SUM(D28:H28)=0,"",SUM(D28:H28))</f>
        <v>0.02</v>
      </c>
      <c r="J28" s="21"/>
      <c r="K28" s="21"/>
    </row>
    <row r="29" spans="1:11" ht="12.75">
      <c r="A29" s="32"/>
      <c r="B29" s="33" t="s">
        <v>33</v>
      </c>
      <c r="C29" s="33" t="s">
        <v>14</v>
      </c>
      <c r="D29" s="34"/>
      <c r="E29" s="34"/>
      <c r="F29" s="34"/>
      <c r="G29" s="60">
        <v>0.025</v>
      </c>
      <c r="H29" s="34"/>
      <c r="I29" s="25">
        <v>0.025</v>
      </c>
      <c r="J29" s="21"/>
      <c r="K29" s="21"/>
    </row>
    <row r="30" spans="1:11" ht="12.75">
      <c r="A30" s="32"/>
      <c r="B30" s="33" t="s">
        <v>34</v>
      </c>
      <c r="C30" s="33" t="s">
        <v>14</v>
      </c>
      <c r="D30" s="34">
        <v>0.5</v>
      </c>
      <c r="E30" s="34"/>
      <c r="F30" s="34"/>
      <c r="G30" s="60"/>
      <c r="H30" s="34"/>
      <c r="I30" s="25" t="s">
        <v>35</v>
      </c>
      <c r="J30" s="21"/>
      <c r="K30" s="21"/>
    </row>
    <row r="31" spans="1:11" ht="12.75">
      <c r="A31" s="32"/>
      <c r="B31" s="33" t="s">
        <v>36</v>
      </c>
      <c r="C31" s="33" t="s">
        <v>26</v>
      </c>
      <c r="D31" s="34" t="s">
        <v>26</v>
      </c>
      <c r="E31" s="34"/>
      <c r="F31" s="34"/>
      <c r="G31" s="60"/>
      <c r="H31" s="34"/>
      <c r="I31" s="25" t="s">
        <v>26</v>
      </c>
      <c r="J31" s="21"/>
      <c r="K31" s="21"/>
    </row>
    <row r="32" spans="1:11" ht="12.75">
      <c r="A32" s="32"/>
      <c r="B32" s="33" t="s">
        <v>37</v>
      </c>
      <c r="C32" s="33" t="s">
        <v>26</v>
      </c>
      <c r="D32" s="34" t="s">
        <v>26</v>
      </c>
      <c r="E32" s="34" t="s">
        <v>26</v>
      </c>
      <c r="F32" s="34" t="s">
        <v>26</v>
      </c>
      <c r="G32" s="63" t="s">
        <v>42</v>
      </c>
      <c r="H32" s="34"/>
      <c r="I32" s="25" t="s">
        <v>26</v>
      </c>
      <c r="J32" s="21"/>
      <c r="K32" s="21"/>
    </row>
    <row r="33" spans="1:11" ht="12.75">
      <c r="A33" s="32"/>
      <c r="B33" s="33" t="s">
        <v>38</v>
      </c>
      <c r="C33" s="33" t="s">
        <v>26</v>
      </c>
      <c r="D33" s="34"/>
      <c r="E33" s="34"/>
      <c r="F33" s="34"/>
      <c r="G33" s="34"/>
      <c r="H33" s="34"/>
      <c r="I33" s="25" t="s">
        <v>26</v>
      </c>
      <c r="J33" s="21"/>
      <c r="K33" s="21"/>
    </row>
    <row r="34" spans="1:11" ht="12.75">
      <c r="A34" s="32"/>
      <c r="B34" s="33" t="s">
        <v>41</v>
      </c>
      <c r="C34" s="33" t="s">
        <v>14</v>
      </c>
      <c r="D34" s="34"/>
      <c r="E34" s="34"/>
      <c r="F34" s="34"/>
      <c r="G34" s="34"/>
      <c r="H34" s="34">
        <v>0.05</v>
      </c>
      <c r="I34" s="25">
        <v>0.05</v>
      </c>
      <c r="J34" s="21"/>
      <c r="K34" s="21"/>
    </row>
    <row r="35" spans="1:11" ht="12.75">
      <c r="A35" s="32"/>
      <c r="B35" s="33" t="s">
        <v>43</v>
      </c>
      <c r="C35" s="33" t="s">
        <v>14</v>
      </c>
      <c r="D35" s="34"/>
      <c r="E35" s="34"/>
      <c r="F35" s="34"/>
      <c r="G35" s="34">
        <v>0.2</v>
      </c>
      <c r="H35" s="34"/>
      <c r="I35" s="25">
        <v>0.2</v>
      </c>
      <c r="J35" s="21"/>
      <c r="K35" s="21"/>
    </row>
    <row r="36" spans="1:11" ht="12.75">
      <c r="A36" s="32"/>
      <c r="B36" s="33" t="s">
        <v>44</v>
      </c>
      <c r="C36" s="33" t="s">
        <v>14</v>
      </c>
      <c r="D36" s="34"/>
      <c r="E36" s="34"/>
      <c r="F36" s="34"/>
      <c r="G36" s="34">
        <v>0.2</v>
      </c>
      <c r="H36" s="34"/>
      <c r="I36" s="25">
        <v>0.2</v>
      </c>
      <c r="J36" s="21"/>
      <c r="K36" s="21"/>
    </row>
    <row r="37" spans="1:11" ht="12.75">
      <c r="A37" s="32"/>
      <c r="B37" s="33"/>
      <c r="C37" s="33"/>
      <c r="D37" s="34"/>
      <c r="E37" s="34"/>
      <c r="F37" s="34"/>
      <c r="G37" s="34"/>
      <c r="H37" s="34"/>
      <c r="I37" s="37"/>
      <c r="J37" s="21"/>
      <c r="K37" s="21"/>
    </row>
    <row r="38" spans="1:11" ht="12" customHeight="1">
      <c r="A38" s="39"/>
      <c r="B38" s="40"/>
      <c r="C38" s="40"/>
      <c r="D38" s="40"/>
      <c r="E38" s="41"/>
      <c r="F38" s="42"/>
      <c r="G38" s="40"/>
      <c r="H38" s="40"/>
      <c r="I38" s="43"/>
      <c r="J38" s="43"/>
      <c r="K38" s="44"/>
    </row>
    <row r="39" spans="1:11" ht="12" customHeight="1">
      <c r="A39" s="13"/>
      <c r="B39" s="45"/>
      <c r="C39" s="45"/>
      <c r="D39" s="45"/>
      <c r="E39" s="46"/>
      <c r="F39" s="47"/>
      <c r="G39" s="45"/>
      <c r="H39" s="45"/>
      <c r="I39" s="48"/>
      <c r="J39" s="48"/>
      <c r="K39" s="49"/>
    </row>
    <row r="40" spans="1:11" ht="12" customHeight="1">
      <c r="A40" s="13"/>
      <c r="B40" s="45"/>
      <c r="C40" s="45"/>
      <c r="D40" s="45"/>
      <c r="E40" s="46"/>
      <c r="F40" s="47"/>
      <c r="G40" s="45"/>
      <c r="H40" s="45"/>
      <c r="I40" s="48"/>
      <c r="J40" s="48"/>
      <c r="K40" s="49"/>
    </row>
    <row r="41" spans="1:11" ht="12" customHeight="1">
      <c r="A41" s="13"/>
      <c r="B41" s="45"/>
      <c r="C41" s="45"/>
      <c r="D41" s="45"/>
      <c r="E41" s="46"/>
      <c r="F41" s="47"/>
      <c r="G41" s="45"/>
      <c r="H41" s="45"/>
      <c r="I41" s="48"/>
      <c r="J41" s="48"/>
      <c r="K41" s="49"/>
    </row>
    <row r="42" spans="1:11" ht="12" customHeight="1">
      <c r="A42" s="13"/>
      <c r="B42" s="45"/>
      <c r="C42" s="45"/>
      <c r="D42" s="45"/>
      <c r="E42" s="46"/>
      <c r="F42" s="47"/>
      <c r="G42" s="45"/>
      <c r="H42" s="45"/>
      <c r="I42" s="48"/>
      <c r="J42" s="48"/>
      <c r="K42" s="49"/>
    </row>
    <row r="43" spans="1:11" ht="14.25" customHeight="1">
      <c r="A43" s="50"/>
      <c r="B43" s="51"/>
      <c r="C43" s="51"/>
      <c r="D43" s="51"/>
      <c r="E43" s="52"/>
      <c r="F43" s="53"/>
      <c r="G43" s="54"/>
      <c r="H43" s="54"/>
      <c r="I43" s="55"/>
      <c r="J43" s="55"/>
      <c r="K43" s="56"/>
    </row>
    <row r="44" spans="1:11" ht="12.75">
      <c r="A44" s="57"/>
      <c r="B44" s="45"/>
      <c r="C44" s="45"/>
      <c r="D44" s="45"/>
      <c r="E44" s="45"/>
      <c r="F44" s="45"/>
      <c r="G44" s="45"/>
      <c r="H44" s="45"/>
      <c r="I44" s="58">
        <f aca="true" t="shared" si="1" ref="I44:I52">IF(SUM(D44:H44)=0,"",SUM(D44:H44))</f>
      </c>
      <c r="J44" s="58"/>
      <c r="K44" s="58"/>
    </row>
    <row r="45" spans="1:9" ht="12.75">
      <c r="A45" s="59"/>
      <c r="B45" s="60"/>
      <c r="C45" s="60"/>
      <c r="D45" s="60"/>
      <c r="E45" s="60"/>
      <c r="F45" s="60"/>
      <c r="G45" s="60"/>
      <c r="H45" s="60"/>
      <c r="I45">
        <f t="shared" si="1"/>
      </c>
    </row>
    <row r="46" spans="1:9" ht="12.75">
      <c r="A46" s="59"/>
      <c r="B46" s="60"/>
      <c r="C46" s="60"/>
      <c r="D46" s="60"/>
      <c r="E46" s="60"/>
      <c r="F46" s="60"/>
      <c r="G46" s="60"/>
      <c r="H46" s="60"/>
      <c r="I46">
        <f t="shared" si="1"/>
      </c>
    </row>
    <row r="47" spans="1:9" ht="12.75">
      <c r="A47" s="59"/>
      <c r="B47" s="60"/>
      <c r="C47" s="60"/>
      <c r="D47" s="60"/>
      <c r="E47" s="60"/>
      <c r="F47" s="60"/>
      <c r="G47" s="60"/>
      <c r="H47" s="60"/>
      <c r="I47">
        <f t="shared" si="1"/>
      </c>
    </row>
    <row r="48" spans="1:9" ht="12.75">
      <c r="A48" s="59"/>
      <c r="B48" s="60"/>
      <c r="C48" s="60"/>
      <c r="D48" s="60"/>
      <c r="E48" s="60"/>
      <c r="F48" s="60"/>
      <c r="G48" s="60"/>
      <c r="H48" s="60"/>
      <c r="I48">
        <f t="shared" si="1"/>
      </c>
    </row>
    <row r="49" spans="1:9" ht="12.75">
      <c r="A49" s="59"/>
      <c r="I49">
        <f t="shared" si="1"/>
      </c>
    </row>
    <row r="50" spans="1:9" ht="12.75">
      <c r="A50" s="59"/>
      <c r="I50">
        <f t="shared" si="1"/>
      </c>
    </row>
    <row r="51" ht="12.75">
      <c r="I51">
        <f t="shared" si="1"/>
      </c>
    </row>
    <row r="52" ht="12.75">
      <c r="I52">
        <f t="shared" si="1"/>
      </c>
    </row>
  </sheetData>
  <sheetProtection selectLockedCells="1" selectUnlockedCells="1"/>
  <mergeCells count="4">
    <mergeCell ref="A2:F2"/>
    <mergeCell ref="B3:C3"/>
    <mergeCell ref="D3:H3"/>
    <mergeCell ref="I3:K3"/>
  </mergeCells>
  <printOptions verticalCentered="1"/>
  <pageMargins left="0.43333333333333335" right="0.43333333333333335" top="0.9840277777777777" bottom="0.9840277777777777" header="0.5118055555555555" footer="0.5118055555555555"/>
  <pageSetup horizontalDpi="300" verticalDpi="300" orientation="portrait" paperSize="9" r:id="rId2"/>
  <headerFooter alignWithMargins="0">
    <oddHeader>&amp;L&amp;"Times New Roman,Normal"MARTIN frédéric</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cp:lastModifiedBy>
  <cp:lastPrinted>2018-11-03T11:48:31Z</cp:lastPrinted>
  <dcterms:created xsi:type="dcterms:W3CDTF">2018-07-03T08:58:57Z</dcterms:created>
  <dcterms:modified xsi:type="dcterms:W3CDTF">2018-11-03T12:58:50Z</dcterms:modified>
  <cp:category/>
  <cp:version/>
  <cp:contentType/>
  <cp:contentStatus/>
</cp:coreProperties>
</file>