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105" windowWidth="10920" windowHeight="6690" activeTab="0"/>
  </bookViews>
  <sheets>
    <sheet name="Feuil1" sheetId="1" r:id="rId1"/>
    <sheet name="Feuil2" sheetId="2" r:id="rId2"/>
    <sheet name="Feuil3" sheetId="3" r:id="rId3"/>
    <sheet name="Feuil4" sheetId="4" r:id="rId4"/>
    <sheet name="Feuil5" sheetId="5" r:id="rId5"/>
    <sheet name="Feuil6" sheetId="6" r:id="rId6"/>
    <sheet name="Feuil7" sheetId="7" r:id="rId7"/>
    <sheet name="Feuil8" sheetId="8" r:id="rId8"/>
    <sheet name="Feuil9" sheetId="9" r:id="rId9"/>
    <sheet name="Feuil10" sheetId="10" r:id="rId10"/>
    <sheet name="Feuil11" sheetId="11" r:id="rId11"/>
    <sheet name="Feuil12" sheetId="12" r:id="rId12"/>
    <sheet name="Feuil13" sheetId="13" r:id="rId13"/>
    <sheet name="Feuil14" sheetId="14" r:id="rId14"/>
    <sheet name="Feuil15" sheetId="15" r:id="rId15"/>
    <sheet name="Feuil16" sheetId="16" r:id="rId16"/>
  </sheets>
  <definedNames/>
  <calcPr fullCalcOnLoad="1"/>
</workbook>
</file>

<file path=xl/sharedStrings.xml><?xml version="1.0" encoding="utf-8"?>
<sst xmlns="http://schemas.openxmlformats.org/spreadsheetml/2006/main" count="79" uniqueCount="50">
  <si>
    <t>PLAT N° :</t>
  </si>
  <si>
    <t>jj</t>
  </si>
  <si>
    <t>PHASES ESSENTIELLES DE PROGRESSION</t>
  </si>
  <si>
    <t>DENREES</t>
  </si>
  <si>
    <t>PHASES ESSENTIELLES</t>
  </si>
  <si>
    <t>VALEUR</t>
  </si>
  <si>
    <t>nature</t>
  </si>
  <si>
    <t>unité</t>
  </si>
  <si>
    <t>TOTAL</t>
  </si>
  <si>
    <t>PUHT</t>
  </si>
  <si>
    <t>PTHT</t>
  </si>
  <si>
    <t>B.O.F</t>
  </si>
  <si>
    <t>Fruits et Légumes</t>
  </si>
  <si>
    <t>Economat</t>
  </si>
  <si>
    <t>Total denrées :</t>
  </si>
  <si>
    <t>Assaisonnement :</t>
  </si>
  <si>
    <t>COUT MATIERE :</t>
  </si>
  <si>
    <t>Viandes</t>
  </si>
  <si>
    <t>Queue de bœuf</t>
  </si>
  <si>
    <t>Kg</t>
  </si>
  <si>
    <t>Ragoût</t>
  </si>
  <si>
    <t>Aumonière</t>
  </si>
  <si>
    <t>Garniture</t>
  </si>
  <si>
    <t>Terminer sauce</t>
  </si>
  <si>
    <t>Pïed de veau</t>
  </si>
  <si>
    <t>Pièce</t>
  </si>
  <si>
    <t>Poitrine de porc fumée</t>
  </si>
  <si>
    <t>Beurre</t>
  </si>
  <si>
    <t>Carottes</t>
  </si>
  <si>
    <t>Oignons</t>
  </si>
  <si>
    <t>Persil</t>
  </si>
  <si>
    <t>Echalotes</t>
  </si>
  <si>
    <t>Champignons de Paris</t>
  </si>
  <si>
    <t>Pommes de terre</t>
  </si>
  <si>
    <t>Chou vert</t>
  </si>
  <si>
    <t>Oignos grelots</t>
  </si>
  <si>
    <t>Cerfeuil</t>
  </si>
  <si>
    <t>Huile d'arachide</t>
  </si>
  <si>
    <t>Fond de veau lié</t>
  </si>
  <si>
    <t>Thym / laurrier</t>
  </si>
  <si>
    <t>Pm</t>
  </si>
  <si>
    <t>Litre</t>
  </si>
  <si>
    <t>Botte</t>
  </si>
  <si>
    <t>Vin rouge</t>
  </si>
  <si>
    <t>Ail</t>
  </si>
  <si>
    <t>Go</t>
  </si>
  <si>
    <t>Sel</t>
  </si>
  <si>
    <t>Poivre</t>
  </si>
  <si>
    <t>Sucre semoule</t>
  </si>
  <si>
    <t>Finition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</si>
</sst>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16">
    <font>
      <sz val="10"/>
      <name val="Arial"/>
      <family val="0"/>
    </font>
    <font>
      <b/>
      <sz val="10"/>
      <name val="Arial"/>
      <family val="0"/>
    </font>
    <font>
      <i/>
      <sz val="10"/>
      <name val="Arial"/>
      <family val="0"/>
    </font>
    <font>
      <b/>
      <i/>
      <sz val="10"/>
      <name val="Arial"/>
      <family val="0"/>
    </font>
    <font>
      <b/>
      <sz val="14"/>
      <name val="Arial"/>
      <family val="2"/>
    </font>
    <font>
      <sz val="14"/>
      <name val="Arial"/>
      <family val="2"/>
    </font>
    <font>
      <b/>
      <sz val="12"/>
      <name val="Arial"/>
      <family val="2"/>
    </font>
    <font>
      <sz val="9"/>
      <name val="Arial"/>
      <family val="2"/>
    </font>
    <font>
      <b/>
      <sz val="9"/>
      <name val="Arial"/>
      <family val="2"/>
    </font>
    <font>
      <u val="single"/>
      <sz val="10"/>
      <name val="Times New Roman"/>
      <family val="1"/>
    </font>
    <font>
      <sz val="10"/>
      <name val="Times New Roman"/>
      <family val="1"/>
    </font>
    <font>
      <b/>
      <sz val="10"/>
      <name val="Times New Roman"/>
      <family val="1"/>
    </font>
    <font>
      <sz val="8"/>
      <name val="Arial"/>
      <family val="2"/>
    </font>
    <font>
      <sz val="9"/>
      <name val="Times New Roman"/>
      <family val="1"/>
    </font>
    <font>
      <b/>
      <sz val="9"/>
      <name val="Times New Roman"/>
      <family val="1"/>
    </font>
    <font>
      <u val="single"/>
      <sz val="9"/>
      <name val="Times New Roman"/>
      <family val="1"/>
    </font>
  </fonts>
  <fills count="2">
    <fill>
      <patternFill/>
    </fill>
    <fill>
      <patternFill patternType="gray125"/>
    </fill>
  </fills>
  <borders count="18">
    <border>
      <left/>
      <right/>
      <top/>
      <bottom/>
      <diagonal/>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color indexed="63"/>
      </top>
      <bottom style="thin"/>
    </border>
    <border>
      <left style="medium"/>
      <right style="medium"/>
      <top style="medium"/>
      <bottom>
        <color indexed="63"/>
      </botto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wrapText="1"/>
    </xf>
    <xf numFmtId="0" fontId="0" fillId="0" borderId="1" xfId="0" applyBorder="1" applyAlignment="1">
      <alignment/>
    </xf>
    <xf numFmtId="0" fontId="0" fillId="0" borderId="2" xfId="0" applyBorder="1" applyAlignment="1">
      <alignment wrapText="1"/>
    </xf>
    <xf numFmtId="0" fontId="0" fillId="0" borderId="3" xfId="0" applyBorder="1" applyAlignment="1">
      <alignment horizontal="centerContinuous"/>
    </xf>
    <xf numFmtId="0" fontId="0" fillId="0" borderId="0" xfId="0" applyBorder="1" applyAlignment="1">
      <alignment wrapText="1"/>
    </xf>
    <xf numFmtId="0" fontId="0" fillId="0" borderId="0" xfId="0" applyBorder="1" applyAlignment="1">
      <alignment/>
    </xf>
    <xf numFmtId="0" fontId="4" fillId="0" borderId="3" xfId="0" applyFont="1" applyBorder="1" applyAlignment="1">
      <alignment vertical="center"/>
    </xf>
    <xf numFmtId="0" fontId="1" fillId="0" borderId="3" xfId="0" applyFont="1" applyBorder="1" applyAlignment="1">
      <alignment horizontal="centerContinuous" vertical="top"/>
    </xf>
    <xf numFmtId="0" fontId="0" fillId="0" borderId="3" xfId="0" applyBorder="1" applyAlignment="1">
      <alignment vertical="center" textRotation="255"/>
    </xf>
    <xf numFmtId="0" fontId="6" fillId="0" borderId="3" xfId="0" applyFont="1" applyBorder="1" applyAlignment="1">
      <alignment vertical="center"/>
    </xf>
    <xf numFmtId="0" fontId="0" fillId="0" borderId="4" xfId="0" applyBorder="1" applyAlignment="1">
      <alignment horizontal="centerContinuous"/>
    </xf>
    <xf numFmtId="0" fontId="0" fillId="0" borderId="5" xfId="0" applyBorder="1" applyAlignment="1">
      <alignment/>
    </xf>
    <xf numFmtId="0" fontId="1" fillId="0" borderId="3" xfId="0" applyFont="1" applyBorder="1" applyAlignment="1">
      <alignment horizontal="center" vertical="center" wrapText="1"/>
    </xf>
    <xf numFmtId="0" fontId="1" fillId="0" borderId="3" xfId="0" applyFont="1" applyBorder="1" applyAlignment="1">
      <alignment horizontal="centerContinuous" vertical="center" wrapText="1"/>
    </xf>
    <xf numFmtId="0" fontId="1" fillId="0" borderId="0" xfId="0" applyFont="1" applyAlignment="1">
      <alignment/>
    </xf>
    <xf numFmtId="0" fontId="1" fillId="0" borderId="3" xfId="0" applyFont="1" applyBorder="1" applyAlignment="1">
      <alignment vertical="center" textRotation="255"/>
    </xf>
    <xf numFmtId="0" fontId="0" fillId="0" borderId="1" xfId="0" applyBorder="1" applyAlignment="1">
      <alignment vertical="center" textRotation="255"/>
    </xf>
    <xf numFmtId="0" fontId="0" fillId="0" borderId="1" xfId="0" applyBorder="1" applyAlignment="1">
      <alignment/>
    </xf>
    <xf numFmtId="0" fontId="8" fillId="0" borderId="1"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xf>
    <xf numFmtId="0" fontId="7" fillId="0" borderId="1" xfId="0" applyFont="1" applyBorder="1" applyAlignment="1">
      <alignment/>
    </xf>
    <xf numFmtId="0" fontId="8" fillId="0" borderId="1" xfId="0" applyFont="1" applyBorder="1" applyAlignment="1">
      <alignment/>
    </xf>
    <xf numFmtId="0" fontId="7" fillId="0" borderId="2" xfId="0" applyFont="1" applyBorder="1" applyAlignment="1">
      <alignment/>
    </xf>
    <xf numFmtId="0" fontId="0" fillId="0" borderId="6" xfId="0" applyFont="1" applyBorder="1" applyAlignment="1">
      <alignment horizontal="centerContinuous" wrapText="1"/>
    </xf>
    <xf numFmtId="0" fontId="0" fillId="0" borderId="6" xfId="0" applyBorder="1" applyAlignment="1">
      <alignment horizontal="centerContinuous" wrapText="1"/>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0" fillId="0" borderId="9" xfId="0" applyBorder="1" applyAlignment="1">
      <alignment horizontal="centerContinuous"/>
    </xf>
    <xf numFmtId="0" fontId="0" fillId="0" borderId="10" xfId="0" applyBorder="1" applyAlignment="1">
      <alignment horizontal="centerContinuous"/>
    </xf>
    <xf numFmtId="0" fontId="0" fillId="0" borderId="11" xfId="0" applyBorder="1" applyAlignment="1">
      <alignment horizontal="centerContinuous"/>
    </xf>
    <xf numFmtId="0" fontId="0" fillId="0" borderId="12" xfId="0" applyBorder="1" applyAlignment="1">
      <alignment wrapText="1"/>
    </xf>
    <xf numFmtId="0" fontId="0" fillId="0" borderId="13" xfId="0" applyBorder="1" applyAlignment="1">
      <alignment/>
    </xf>
    <xf numFmtId="0" fontId="0" fillId="0" borderId="14" xfId="0" applyBorder="1" applyAlignment="1">
      <alignment wrapText="1"/>
    </xf>
    <xf numFmtId="0" fontId="0" fillId="0" borderId="15" xfId="0" applyBorder="1" applyAlignment="1">
      <alignment/>
    </xf>
    <xf numFmtId="0" fontId="0" fillId="0" borderId="16" xfId="0" applyBorder="1" applyAlignment="1">
      <alignment/>
    </xf>
    <xf numFmtId="0" fontId="5" fillId="0" borderId="8" xfId="0" applyFont="1" applyBorder="1" applyAlignment="1">
      <alignment horizontal="centerContinuous" vertical="center"/>
    </xf>
    <xf numFmtId="0" fontId="0" fillId="0" borderId="8" xfId="0" applyBorder="1" applyAlignment="1" applyProtection="1">
      <alignment horizontal="centerContinuous" vertical="center" wrapText="1"/>
      <protection/>
    </xf>
    <xf numFmtId="0" fontId="0" fillId="0" borderId="17" xfId="0" applyBorder="1" applyAlignment="1" applyProtection="1">
      <alignment horizontal="centerContinuous" vertical="center" wrapText="1"/>
      <protection/>
    </xf>
    <xf numFmtId="0" fontId="1" fillId="0" borderId="9" xfId="0" applyFont="1" applyBorder="1" applyAlignment="1">
      <alignment vertical="center" wrapText="1"/>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12" fillId="0" borderId="3" xfId="0" applyFont="1" applyBorder="1" applyAlignment="1">
      <alignment horizontal="center" vertical="center" wrapText="1"/>
    </xf>
    <xf numFmtId="0" fontId="7" fillId="0" borderId="0" xfId="0" applyFont="1" applyAlignment="1">
      <alignment/>
    </xf>
    <xf numFmtId="0" fontId="12" fillId="0" borderId="3" xfId="0" applyFont="1" applyBorder="1" applyAlignment="1">
      <alignment vertical="center" wrapText="1"/>
    </xf>
    <xf numFmtId="0" fontId="7" fillId="0" borderId="1" xfId="0" applyFont="1" applyBorder="1" applyAlignment="1">
      <alignment vertical="center" textRotation="255"/>
    </xf>
    <xf numFmtId="0" fontId="7" fillId="0" borderId="1" xfId="0" applyFont="1" applyFill="1" applyBorder="1" applyAlignment="1">
      <alignment/>
    </xf>
    <xf numFmtId="0" fontId="7" fillId="0" borderId="1" xfId="0" applyFont="1" applyFill="1" applyBorder="1" applyAlignment="1">
      <alignment vertical="center"/>
    </xf>
    <xf numFmtId="0" fontId="8" fillId="0" borderId="0" xfId="0" applyFont="1" applyAlignment="1">
      <alignment/>
    </xf>
    <xf numFmtId="0" fontId="7" fillId="0" borderId="1" xfId="0" applyFont="1" applyBorder="1" applyAlignment="1">
      <alignment horizontal="right"/>
    </xf>
    <xf numFmtId="0" fontId="7" fillId="0" borderId="1" xfId="0" applyFont="1" applyBorder="1" applyAlignment="1">
      <alignment vertical="center" wrapText="1"/>
    </xf>
    <xf numFmtId="0" fontId="12" fillId="0" borderId="1"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19050</xdr:rowOff>
    </xdr:from>
    <xdr:to>
      <xdr:col>5</xdr:col>
      <xdr:colOff>323850</xdr:colOff>
      <xdr:row>1</xdr:row>
      <xdr:rowOff>676275</xdr:rowOff>
    </xdr:to>
    <xdr:sp>
      <xdr:nvSpPr>
        <xdr:cNvPr id="1" name="Texte 5"/>
        <xdr:cNvSpPr txBox="1">
          <a:spLocks noChangeArrowheads="1"/>
        </xdr:cNvSpPr>
      </xdr:nvSpPr>
      <xdr:spPr>
        <a:xfrm>
          <a:off x="28575" y="523875"/>
          <a:ext cx="4419600" cy="657225"/>
        </a:xfrm>
        <a:prstGeom prst="rect">
          <a:avLst/>
        </a:prstGeom>
        <a:solidFill>
          <a:srgbClr val="FFFFFF"/>
        </a:solidFill>
        <a:ln w="1" cmpd="sng">
          <a:noFill/>
        </a:ln>
      </xdr:spPr>
      <xdr:txBody>
        <a:bodyPr vertOverflow="clip" wrap="square"/>
        <a:p>
          <a:pPr algn="l">
            <a:defRPr/>
          </a:pPr>
          <a:r>
            <a:rPr lang="en-US" cap="none" sz="1000" b="0" i="0" u="none" baseline="0"/>
            <a:t>DESCRIPTIF : Queue de  bœuf cuite en  ragoût à brun, décortiquée, agrémentée d'échalotes, ail, champignons, persil, enveloppé en aumonière de chou,  servie avec une garniture composée d'oignons glacés à brun, pommes noisettes et un chips de lard.</a:t>
          </a:r>
        </a:p>
      </xdr:txBody>
    </xdr:sp>
    <xdr:clientData/>
  </xdr:twoCellAnchor>
  <xdr:twoCellAnchor>
    <xdr:from>
      <xdr:col>6</xdr:col>
      <xdr:colOff>28575</xdr:colOff>
      <xdr:row>0</xdr:row>
      <xdr:rowOff>371475</xdr:rowOff>
    </xdr:from>
    <xdr:to>
      <xdr:col>10</xdr:col>
      <xdr:colOff>285750</xdr:colOff>
      <xdr:row>1</xdr:row>
      <xdr:rowOff>647700</xdr:rowOff>
    </xdr:to>
    <xdr:sp>
      <xdr:nvSpPr>
        <xdr:cNvPr id="2" name="Texte 9"/>
        <xdr:cNvSpPr txBox="1">
          <a:spLocks noChangeArrowheads="1"/>
        </xdr:cNvSpPr>
      </xdr:nvSpPr>
      <xdr:spPr>
        <a:xfrm>
          <a:off x="4533900" y="371475"/>
          <a:ext cx="1647825" cy="7810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41</xdr:row>
      <xdr:rowOff>19050</xdr:rowOff>
    </xdr:from>
    <xdr:to>
      <xdr:col>4</xdr:col>
      <xdr:colOff>333375</xdr:colOff>
      <xdr:row>44</xdr:row>
      <xdr:rowOff>152400</xdr:rowOff>
    </xdr:to>
    <xdr:sp>
      <xdr:nvSpPr>
        <xdr:cNvPr id="3" name="Texte 11"/>
        <xdr:cNvSpPr txBox="1">
          <a:spLocks noChangeArrowheads="1"/>
        </xdr:cNvSpPr>
      </xdr:nvSpPr>
      <xdr:spPr>
        <a:xfrm>
          <a:off x="28575" y="8372475"/>
          <a:ext cx="4048125" cy="647700"/>
        </a:xfrm>
        <a:prstGeom prst="rect">
          <a:avLst/>
        </a:prstGeom>
        <a:solidFill>
          <a:srgbClr val="FFFFFF"/>
        </a:solidFill>
        <a:ln w="1" cmpd="sng">
          <a:noFill/>
        </a:ln>
      </xdr:spPr>
      <xdr:txBody>
        <a:bodyPr vertOverflow="clip" wrap="square"/>
        <a:p>
          <a:pPr algn="l">
            <a:defRPr/>
          </a:pPr>
          <a:r>
            <a:rPr lang="en-US" cap="none" sz="1000" b="0" i="0" u="sng" baseline="0">
              <a:latin typeface="Times New Roman"/>
              <a:ea typeface="Times New Roman"/>
              <a:cs typeface="Times New Roman"/>
            </a:rPr>
            <a:t>DRESSAGE </a:t>
          </a:r>
          <a:r>
            <a:rPr lang="en-US" cap="none" sz="1000" b="0" i="0" u="none" baseline="0">
              <a:latin typeface="Times New Roman"/>
              <a:ea typeface="Times New Roman"/>
              <a:cs typeface="Times New Roman"/>
            </a:rPr>
            <a:t>:</a:t>
          </a:r>
          <a:r>
            <a:rPr lang="en-US" cap="none" sz="900" b="0" i="0" u="none" baseline="0">
              <a:latin typeface="Times New Roman"/>
              <a:ea typeface="Times New Roman"/>
              <a:cs typeface="Times New Roman"/>
            </a:rPr>
            <a:t> Dresser un tampon de chou etuvé au centre de l'assiette. Démouler dessus une aumônière, disposer autour un cordon de sauce. Dresser autour en alternance oignons et pommes noisettes. Poser le craquant de lard sur l'aumonière, décorer avec une belle pluche de cerfeuil. Lustrer au beurre.</a:t>
          </a:r>
        </a:p>
      </xdr:txBody>
    </xdr:sp>
    <xdr:clientData/>
  </xdr:twoCellAnchor>
  <xdr:twoCellAnchor>
    <xdr:from>
      <xdr:col>1</xdr:col>
      <xdr:colOff>28575</xdr:colOff>
      <xdr:row>0</xdr:row>
      <xdr:rowOff>28575</xdr:rowOff>
    </xdr:from>
    <xdr:to>
      <xdr:col>5</xdr:col>
      <xdr:colOff>276225</xdr:colOff>
      <xdr:row>0</xdr:row>
      <xdr:rowOff>457200</xdr:rowOff>
    </xdr:to>
    <xdr:sp>
      <xdr:nvSpPr>
        <xdr:cNvPr id="4" name="Texte 12"/>
        <xdr:cNvSpPr txBox="1">
          <a:spLocks noChangeArrowheads="1"/>
        </xdr:cNvSpPr>
      </xdr:nvSpPr>
      <xdr:spPr>
        <a:xfrm>
          <a:off x="1809750" y="28575"/>
          <a:ext cx="2590800" cy="428625"/>
        </a:xfrm>
        <a:prstGeom prst="rect">
          <a:avLst/>
        </a:prstGeom>
        <a:solidFill>
          <a:srgbClr val="FFFFFF"/>
        </a:solidFill>
        <a:ln w="1" cmpd="sng">
          <a:noFill/>
        </a:ln>
      </xdr:spPr>
      <xdr:txBody>
        <a:bodyPr vertOverflow="clip" wrap="square"/>
        <a:p>
          <a:pPr algn="l">
            <a:defRPr/>
          </a:pPr>
          <a:r>
            <a:rPr lang="en-US" cap="none" sz="1000" b="1" i="0" u="none" baseline="0">
              <a:latin typeface="Arial"/>
              <a:ea typeface="Arial"/>
              <a:cs typeface="Arial"/>
            </a:rPr>
            <a:t>Civet de queue de bœuf et champignons en aumônière de chou, chips de lard </a:t>
          </a:r>
        </a:p>
      </xdr:txBody>
    </xdr:sp>
    <xdr:clientData/>
  </xdr:twoCellAnchor>
  <xdr:twoCellAnchor>
    <xdr:from>
      <xdr:col>6</xdr:col>
      <xdr:colOff>19050</xdr:colOff>
      <xdr:row>0</xdr:row>
      <xdr:rowOff>28575</xdr:rowOff>
    </xdr:from>
    <xdr:to>
      <xdr:col>10</xdr:col>
      <xdr:colOff>247650</xdr:colOff>
      <xdr:row>0</xdr:row>
      <xdr:rowOff>400050</xdr:rowOff>
    </xdr:to>
    <xdr:sp>
      <xdr:nvSpPr>
        <xdr:cNvPr id="5" name="TextBox 16"/>
        <xdr:cNvSpPr txBox="1">
          <a:spLocks noChangeArrowheads="1"/>
        </xdr:cNvSpPr>
      </xdr:nvSpPr>
      <xdr:spPr>
        <a:xfrm>
          <a:off x="4524375" y="28575"/>
          <a:ext cx="1619250" cy="3714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Base : 8</a:t>
          </a:r>
        </a:p>
      </xdr:txBody>
    </xdr:sp>
    <xdr:clientData/>
  </xdr:twoCellAnchor>
  <xdr:twoCellAnchor>
    <xdr:from>
      <xdr:col>0</xdr:col>
      <xdr:colOff>19050</xdr:colOff>
      <xdr:row>3</xdr:row>
      <xdr:rowOff>28575</xdr:rowOff>
    </xdr:from>
    <xdr:to>
      <xdr:col>0</xdr:col>
      <xdr:colOff>1743075</xdr:colOff>
      <xdr:row>40</xdr:row>
      <xdr:rowOff>123825</xdr:rowOff>
    </xdr:to>
    <xdr:sp>
      <xdr:nvSpPr>
        <xdr:cNvPr id="6" name="TextBox 18"/>
        <xdr:cNvSpPr txBox="1">
          <a:spLocks noChangeArrowheads="1"/>
        </xdr:cNvSpPr>
      </xdr:nvSpPr>
      <xdr:spPr>
        <a:xfrm>
          <a:off x="19050" y="1562100"/>
          <a:ext cx="1724025" cy="6743700"/>
        </a:xfrm>
        <a:prstGeom prst="rect">
          <a:avLst/>
        </a:prstGeom>
        <a:solidFill>
          <a:srgbClr val="FFFFFF"/>
        </a:solidFill>
        <a:ln w="9525" cmpd="sng">
          <a:noFill/>
        </a:ln>
      </xdr:spPr>
      <xdr:txBody>
        <a:bodyPr vertOverflow="clip" wrap="square"/>
        <a:p>
          <a:pPr algn="l">
            <a:defRPr/>
          </a:pPr>
          <a:r>
            <a:rPr lang="en-US" cap="none" sz="900" b="1" i="0" u="none" baseline="0">
              <a:latin typeface="Times New Roman"/>
              <a:ea typeface="Times New Roman"/>
              <a:cs typeface="Times New Roman"/>
            </a:rPr>
            <a:t>1. Ragoût de queue de bœuf :</a:t>
          </a:r>
          <a:r>
            <a:rPr lang="en-US" cap="none" sz="900" b="0" i="0" u="none" baseline="0">
              <a:latin typeface="Times New Roman"/>
              <a:ea typeface="Times New Roman"/>
              <a:cs typeface="Times New Roman"/>
            </a:rPr>
            <a:t>
Couper en 2 les pieds de veau. Blanchir fortement. Tronçonner la queue de bœuf, et la rissoler. Dégraisser, ajouter la GA en mirepoix, et ajouter pied de veau. Mouiller vin rouge  et réduire de 1/2. Mouiller fond brun et cuire au four 3 h à 200°c. Egoutter, décortiquer et tailler la chair  en  dés. Conserver 1/3 du jus et réduire le jus restant.</a:t>
          </a:r>
          <a:r>
            <a:rPr lang="en-US" cap="none" sz="1000" b="0" i="0" u="none" baseline="0">
              <a:latin typeface="Times New Roman"/>
              <a:ea typeface="Times New Roman"/>
              <a:cs typeface="Times New Roman"/>
            </a:rPr>
            <a:t>
</a:t>
          </a:r>
          <a:r>
            <a:rPr lang="en-US" cap="none" sz="900" b="1" i="0" u="none" baseline="0">
              <a:latin typeface="Times New Roman"/>
              <a:ea typeface="Times New Roman"/>
              <a:cs typeface="Times New Roman"/>
            </a:rPr>
            <a:t>2. Aumonière de chou :</a:t>
          </a:r>
          <a:r>
            <a:rPr lang="en-US" cap="none" sz="900" b="0" i="0" u="none" baseline="0">
              <a:latin typeface="Times New Roman"/>
              <a:ea typeface="Times New Roman"/>
              <a:cs typeface="Times New Roman"/>
            </a:rPr>
            <a:t>
Hacher l'ail et le persil. Ciseler les échalotes. Blanchir fortement les feuilles de chou. Tailler en mirepoix les champignons et sauter.
</a:t>
          </a:r>
          <a:r>
            <a:rPr lang="en-US" cap="none" sz="900" b="0" i="0" u="sng" baseline="0">
              <a:latin typeface="Times New Roman"/>
              <a:ea typeface="Times New Roman"/>
              <a:cs typeface="Times New Roman"/>
            </a:rPr>
            <a:t>Montage :</a:t>
          </a:r>
          <a:r>
            <a:rPr lang="en-US" cap="none" sz="900" b="0" i="0" u="none" baseline="0">
              <a:latin typeface="Times New Roman"/>
              <a:ea typeface="Times New Roman"/>
              <a:cs typeface="Times New Roman"/>
            </a:rPr>
            <a:t> chauffer la queue de boeuf avec un peu de jus, ajouter l'ail, l'échalotes, le persil et les champignons, réduire et assaisonner. Monter en aumonière (demi-sphère-louche 10 cl) sous papier film et cuire à la vapeur.
</a:t>
          </a:r>
          <a:r>
            <a:rPr lang="en-US" cap="none" sz="900" b="1" i="0" u="none" baseline="0">
              <a:latin typeface="Times New Roman"/>
              <a:ea typeface="Times New Roman"/>
              <a:cs typeface="Times New Roman"/>
            </a:rPr>
            <a:t>3 . Garniture :
</a:t>
          </a:r>
          <a:r>
            <a:rPr lang="en-US" cap="none" sz="900" b="0" i="0" u="none" baseline="0">
              <a:latin typeface="Times New Roman"/>
              <a:ea typeface="Times New Roman"/>
              <a:cs typeface="Times New Roman"/>
            </a:rPr>
            <a:t>Tailler le reste de chou en chiffonade. Etuver au beurre.
 Glacer à brun les petits oignons.
Tailler le lard congelé à la machine, disposer sur silpat et sécher sous salamandre. Lever les pommes de terreen noisettes, blanchir et rissoler.
</a:t>
          </a:r>
          <a:r>
            <a:rPr lang="en-US" cap="none" sz="900" b="1" i="0" u="none" baseline="0">
              <a:latin typeface="Times New Roman"/>
              <a:ea typeface="Times New Roman"/>
              <a:cs typeface="Times New Roman"/>
            </a:rPr>
            <a:t>4. Terminer la sauce :</a:t>
          </a:r>
          <a:r>
            <a:rPr lang="en-US" cap="none" sz="900" b="0" i="0" u="none" baseline="0">
              <a:latin typeface="Times New Roman"/>
              <a:ea typeface="Times New Roman"/>
              <a:cs typeface="Times New Roman"/>
            </a:rPr>
            <a:t>
Réduire la cuisson, monter au beurre. Rectifier assaisonnement.</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
          </a:r>
        </a:p>
      </xdr:txBody>
    </xdr:sp>
    <xdr:clientData/>
  </xdr:twoCellAnchor>
  <xdr:twoCellAnchor>
    <xdr:from>
      <xdr:col>7</xdr:col>
      <xdr:colOff>28575</xdr:colOff>
      <xdr:row>0</xdr:row>
      <xdr:rowOff>152400</xdr:rowOff>
    </xdr:from>
    <xdr:to>
      <xdr:col>10</xdr:col>
      <xdr:colOff>133350</xdr:colOff>
      <xdr:row>1</xdr:row>
      <xdr:rowOff>628650</xdr:rowOff>
    </xdr:to>
    <xdr:grpSp>
      <xdr:nvGrpSpPr>
        <xdr:cNvPr id="7" name="Group 59"/>
        <xdr:cNvGrpSpPr>
          <a:grpSpLocks/>
        </xdr:cNvGrpSpPr>
      </xdr:nvGrpSpPr>
      <xdr:grpSpPr>
        <a:xfrm>
          <a:off x="4914900" y="152400"/>
          <a:ext cx="1114425" cy="981075"/>
          <a:chOff x="346" y="183"/>
          <a:chExt cx="135" cy="115"/>
        </a:xfrm>
        <a:solidFill>
          <a:srgbClr val="FFFFFF"/>
        </a:solidFill>
      </xdr:grpSpPr>
      <xdr:grpSp>
        <xdr:nvGrpSpPr>
          <xdr:cNvPr id="8" name="Group 57"/>
          <xdr:cNvGrpSpPr>
            <a:grpSpLocks/>
          </xdr:cNvGrpSpPr>
        </xdr:nvGrpSpPr>
        <xdr:grpSpPr>
          <a:xfrm>
            <a:off x="346" y="183"/>
            <a:ext cx="135" cy="115"/>
            <a:chOff x="343" y="183"/>
            <a:chExt cx="135" cy="115"/>
          </a:xfrm>
          <a:solidFill>
            <a:srgbClr val="FFFFFF"/>
          </a:solidFill>
        </xdr:grpSpPr>
        <xdr:sp>
          <xdr:nvSpPr>
            <xdr:cNvPr id="9" name="Oval 20"/>
            <xdr:cNvSpPr>
              <a:spLocks/>
            </xdr:cNvSpPr>
          </xdr:nvSpPr>
          <xdr:spPr>
            <a:xfrm>
              <a:off x="343" y="183"/>
              <a:ext cx="135" cy="11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Oval 21"/>
            <xdr:cNvSpPr>
              <a:spLocks/>
            </xdr:cNvSpPr>
          </xdr:nvSpPr>
          <xdr:spPr>
            <a:xfrm>
              <a:off x="355" y="195"/>
              <a:ext cx="111" cy="92"/>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 name="Group 58"/>
          <xdr:cNvGrpSpPr>
            <a:grpSpLocks/>
          </xdr:cNvGrpSpPr>
        </xdr:nvGrpSpPr>
        <xdr:grpSpPr>
          <a:xfrm>
            <a:off x="367" y="201"/>
            <a:ext cx="91" cy="81"/>
            <a:chOff x="367" y="205"/>
            <a:chExt cx="78" cy="77"/>
          </a:xfrm>
          <a:solidFill>
            <a:srgbClr val="FFFFFF"/>
          </a:solidFill>
        </xdr:grpSpPr>
        <xdr:sp>
          <xdr:nvSpPr>
            <xdr:cNvPr id="12" name="Polygon 22"/>
            <xdr:cNvSpPr>
              <a:spLocks/>
            </xdr:cNvSpPr>
          </xdr:nvSpPr>
          <xdr:spPr>
            <a:xfrm>
              <a:off x="367" y="205"/>
              <a:ext cx="77" cy="72"/>
            </a:xfrm>
            <a:custGeom>
              <a:pathLst>
                <a:path h="59" w="65">
                  <a:moveTo>
                    <a:pt x="29" y="2"/>
                  </a:moveTo>
                  <a:cubicBezTo>
                    <a:pt x="23" y="0"/>
                    <a:pt x="17" y="3"/>
                    <a:pt x="12" y="6"/>
                  </a:cubicBezTo>
                  <a:cubicBezTo>
                    <a:pt x="9" y="11"/>
                    <a:pt x="6" y="16"/>
                    <a:pt x="4" y="21"/>
                  </a:cubicBezTo>
                  <a:cubicBezTo>
                    <a:pt x="4" y="30"/>
                    <a:pt x="0" y="43"/>
                    <a:pt x="10" y="46"/>
                  </a:cubicBezTo>
                  <a:cubicBezTo>
                    <a:pt x="18" y="54"/>
                    <a:pt x="25" y="56"/>
                    <a:pt x="35" y="59"/>
                  </a:cubicBezTo>
                  <a:cubicBezTo>
                    <a:pt x="35" y="59"/>
                    <a:pt x="46" y="58"/>
                    <a:pt x="49" y="57"/>
                  </a:cubicBezTo>
                  <a:cubicBezTo>
                    <a:pt x="51" y="56"/>
                    <a:pt x="55" y="53"/>
                    <a:pt x="55" y="53"/>
                  </a:cubicBezTo>
                  <a:cubicBezTo>
                    <a:pt x="59" y="47"/>
                    <a:pt x="61" y="44"/>
                    <a:pt x="63" y="38"/>
                  </a:cubicBezTo>
                  <a:cubicBezTo>
                    <a:pt x="64" y="36"/>
                    <a:pt x="65" y="32"/>
                    <a:pt x="65" y="32"/>
                  </a:cubicBezTo>
                  <a:cubicBezTo>
                    <a:pt x="64" y="27"/>
                    <a:pt x="62" y="23"/>
                    <a:pt x="57" y="20"/>
                  </a:cubicBezTo>
                  <a:cubicBezTo>
                    <a:pt x="52" y="12"/>
                    <a:pt x="39" y="2"/>
                    <a:pt x="29" y="2"/>
                  </a:cubicBezTo>
                  <a:close/>
                </a:path>
              </a:pathLst>
            </a:custGeom>
            <a:noFill/>
            <a:ln w="69850" cmpd="sng">
              <a:solidFill>
                <a:srgbClr val="996633"/>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30"/>
            <xdr:cNvSpPr>
              <a:spLocks/>
            </xdr:cNvSpPr>
          </xdr:nvSpPr>
          <xdr:spPr>
            <a:xfrm>
              <a:off x="389" y="227"/>
              <a:ext cx="34" cy="34"/>
            </a:xfrm>
            <a:prstGeom prst="ellipse">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Oval 33"/>
            <xdr:cNvSpPr>
              <a:spLocks/>
            </xdr:cNvSpPr>
          </xdr:nvSpPr>
          <xdr:spPr>
            <a:xfrm rot="16350281">
              <a:off x="402" y="206"/>
              <a:ext cx="8" cy="18"/>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Oval 44"/>
            <xdr:cNvSpPr>
              <a:spLocks/>
            </xdr:cNvSpPr>
          </xdr:nvSpPr>
          <xdr:spPr>
            <a:xfrm rot="16350281">
              <a:off x="405" y="264"/>
              <a:ext cx="8" cy="18"/>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Oval 45"/>
            <xdr:cNvSpPr>
              <a:spLocks/>
            </xdr:cNvSpPr>
          </xdr:nvSpPr>
          <xdr:spPr>
            <a:xfrm rot="10052322">
              <a:off x="373" y="257"/>
              <a:ext cx="18" cy="8"/>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Oval 46"/>
            <xdr:cNvSpPr>
              <a:spLocks/>
            </xdr:cNvSpPr>
          </xdr:nvSpPr>
          <xdr:spPr>
            <a:xfrm rot="19892455">
              <a:off x="425" y="227"/>
              <a:ext cx="18" cy="8"/>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Oval 47"/>
            <xdr:cNvSpPr>
              <a:spLocks/>
            </xdr:cNvSpPr>
          </xdr:nvSpPr>
          <xdr:spPr>
            <a:xfrm rot="12730665">
              <a:off x="368" y="226"/>
              <a:ext cx="18" cy="8"/>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Oval 48"/>
            <xdr:cNvSpPr>
              <a:spLocks/>
            </xdr:cNvSpPr>
          </xdr:nvSpPr>
          <xdr:spPr>
            <a:xfrm rot="2320413">
              <a:off x="425" y="261"/>
              <a:ext cx="18" cy="8"/>
            </a:xfrm>
            <a:prstGeom prst="ellipse">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Oval 50"/>
            <xdr:cNvSpPr>
              <a:spLocks/>
            </xdr:cNvSpPr>
          </xdr:nvSpPr>
          <xdr:spPr>
            <a:xfrm>
              <a:off x="437" y="249"/>
              <a:ext cx="8" cy="8"/>
            </a:xfrm>
            <a:prstGeom prst="ellipse">
              <a:avLst/>
            </a:prstGeom>
            <a:solidFill>
              <a:srgbClr val="66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Oval 51"/>
            <xdr:cNvSpPr>
              <a:spLocks/>
            </xdr:cNvSpPr>
          </xdr:nvSpPr>
          <xdr:spPr>
            <a:xfrm>
              <a:off x="384" y="214"/>
              <a:ext cx="8" cy="8"/>
            </a:xfrm>
            <a:prstGeom prst="ellipse">
              <a:avLst/>
            </a:prstGeom>
            <a:solidFill>
              <a:srgbClr val="66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Oval 52"/>
            <xdr:cNvSpPr>
              <a:spLocks/>
            </xdr:cNvSpPr>
          </xdr:nvSpPr>
          <xdr:spPr>
            <a:xfrm>
              <a:off x="368" y="241"/>
              <a:ext cx="8" cy="8"/>
            </a:xfrm>
            <a:prstGeom prst="ellipse">
              <a:avLst/>
            </a:prstGeom>
            <a:solidFill>
              <a:srgbClr val="66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Oval 53"/>
            <xdr:cNvSpPr>
              <a:spLocks/>
            </xdr:cNvSpPr>
          </xdr:nvSpPr>
          <xdr:spPr>
            <a:xfrm>
              <a:off x="417" y="214"/>
              <a:ext cx="8" cy="8"/>
            </a:xfrm>
            <a:prstGeom prst="ellipse">
              <a:avLst/>
            </a:prstGeom>
            <a:solidFill>
              <a:srgbClr val="66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Oval 54"/>
            <xdr:cNvSpPr>
              <a:spLocks/>
            </xdr:cNvSpPr>
          </xdr:nvSpPr>
          <xdr:spPr>
            <a:xfrm>
              <a:off x="388" y="266"/>
              <a:ext cx="8" cy="8"/>
            </a:xfrm>
            <a:prstGeom prst="ellipse">
              <a:avLst/>
            </a:prstGeom>
            <a:solidFill>
              <a:srgbClr val="66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Oval 55"/>
            <xdr:cNvSpPr>
              <a:spLocks/>
            </xdr:cNvSpPr>
          </xdr:nvSpPr>
          <xdr:spPr>
            <a:xfrm>
              <a:off x="419" y="271"/>
              <a:ext cx="8" cy="8"/>
            </a:xfrm>
            <a:prstGeom prst="ellipse">
              <a:avLst/>
            </a:prstGeom>
            <a:solidFill>
              <a:srgbClr val="6633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Rectangle 56"/>
            <xdr:cNvSpPr>
              <a:spLocks/>
            </xdr:cNvSpPr>
          </xdr:nvSpPr>
          <xdr:spPr>
            <a:xfrm rot="17729989">
              <a:off x="384" y="234"/>
              <a:ext cx="55" cy="9"/>
            </a:xfrm>
            <a:prstGeom prst="rect">
              <a:avLst/>
            </a:prstGeom>
            <a:gradFill rotWithShape="1">
              <a:gsLst>
                <a:gs pos="0">
                  <a:srgbClr val="FF0000"/>
                </a:gs>
                <a:gs pos="50000">
                  <a:srgbClr val="750000"/>
                </a:gs>
                <a:gs pos="100000">
                  <a:srgbClr val="FF0000"/>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4"/>
  <sheetViews>
    <sheetView tabSelected="1" view="pageBreakPreview" zoomScaleSheetLayoutView="100" workbookViewId="0" topLeftCell="A1">
      <selection activeCell="H17" sqref="H17"/>
    </sheetView>
  </sheetViews>
  <sheetFormatPr defaultColWidth="11.421875" defaultRowHeight="12.75"/>
  <cols>
    <col min="1" max="1" width="26.7109375" style="0" customWidth="1"/>
    <col min="2" max="2" width="19.28125" style="0" customWidth="1"/>
    <col min="3" max="3" width="4.421875" style="0" customWidth="1"/>
    <col min="4" max="8" width="5.7109375" style="0" customWidth="1"/>
    <col min="9" max="11" width="4.7109375" style="0" customWidth="1"/>
  </cols>
  <sheetData>
    <row r="1" spans="1:11" ht="39.75" customHeight="1" thickBot="1">
      <c r="A1" s="7" t="s">
        <v>0</v>
      </c>
      <c r="B1" s="27"/>
      <c r="C1" s="28"/>
      <c r="D1" s="37"/>
      <c r="E1" s="38"/>
      <c r="F1" s="39"/>
      <c r="G1" s="40"/>
      <c r="H1" s="41"/>
      <c r="I1" s="41"/>
      <c r="J1" s="41"/>
      <c r="K1" s="42"/>
    </row>
    <row r="2" spans="1:12" ht="54.75" customHeight="1" thickBot="1">
      <c r="A2" s="8" t="s">
        <v>1</v>
      </c>
      <c r="B2" s="8"/>
      <c r="C2" s="8"/>
      <c r="D2" s="8"/>
      <c r="E2" s="8"/>
      <c r="F2" s="8"/>
      <c r="G2" s="43"/>
      <c r="H2" s="44"/>
      <c r="I2" s="44"/>
      <c r="J2" s="44"/>
      <c r="K2" s="45"/>
      <c r="L2" s="11"/>
    </row>
    <row r="3" spans="1:11" s="15" customFormat="1" ht="26.25" thickBot="1">
      <c r="A3" s="13" t="s">
        <v>2</v>
      </c>
      <c r="B3" s="14" t="s">
        <v>3</v>
      </c>
      <c r="C3" s="14"/>
      <c r="D3" s="14" t="s">
        <v>4</v>
      </c>
      <c r="E3" s="14"/>
      <c r="F3" s="14"/>
      <c r="G3" s="14"/>
      <c r="H3" s="14"/>
      <c r="I3" s="14" t="s">
        <v>5</v>
      </c>
      <c r="J3" s="14"/>
      <c r="K3" s="14"/>
    </row>
    <row r="4" spans="1:11" ht="64.5" thickBot="1">
      <c r="A4" s="12"/>
      <c r="B4" s="10" t="s">
        <v>6</v>
      </c>
      <c r="C4" s="16" t="s">
        <v>7</v>
      </c>
      <c r="D4" s="46" t="s">
        <v>20</v>
      </c>
      <c r="E4" s="46" t="s">
        <v>21</v>
      </c>
      <c r="F4" s="46" t="s">
        <v>22</v>
      </c>
      <c r="G4" s="46" t="s">
        <v>23</v>
      </c>
      <c r="H4" s="48" t="s">
        <v>49</v>
      </c>
      <c r="I4" s="9" t="s">
        <v>8</v>
      </c>
      <c r="J4" s="9" t="s">
        <v>9</v>
      </c>
      <c r="K4" s="9" t="s">
        <v>10</v>
      </c>
    </row>
    <row r="5" spans="1:11" ht="12.75">
      <c r="A5" s="18"/>
      <c r="B5" s="52" t="s">
        <v>17</v>
      </c>
      <c r="C5" s="49"/>
      <c r="D5" s="54"/>
      <c r="E5" s="54"/>
      <c r="F5" s="20"/>
      <c r="G5" s="20"/>
      <c r="H5" s="20"/>
      <c r="I5" s="21">
        <f aca="true" t="shared" si="0" ref="I5:I24">IF(SUM(D5:H5)=0,"",SUM(D5:H5))</f>
      </c>
      <c r="J5" s="49"/>
      <c r="K5" s="17"/>
    </row>
    <row r="6" spans="1:11" ht="12.75">
      <c r="A6" s="18"/>
      <c r="B6" s="20" t="s">
        <v>18</v>
      </c>
      <c r="C6" s="20" t="s">
        <v>19</v>
      </c>
      <c r="D6" s="56">
        <v>2.5</v>
      </c>
      <c r="E6" s="56"/>
      <c r="F6" s="57"/>
      <c r="G6" s="57"/>
      <c r="H6" s="57"/>
      <c r="I6" s="58">
        <f t="shared" si="0"/>
        <v>2.5</v>
      </c>
      <c r="J6" s="49"/>
      <c r="K6" s="17"/>
    </row>
    <row r="7" spans="1:11" ht="12.75">
      <c r="A7" s="18"/>
      <c r="B7" s="20" t="s">
        <v>24</v>
      </c>
      <c r="C7" s="55" t="s">
        <v>25</v>
      </c>
      <c r="D7" s="56">
        <v>1</v>
      </c>
      <c r="E7" s="56"/>
      <c r="F7" s="57"/>
      <c r="G7" s="57"/>
      <c r="H7" s="57"/>
      <c r="I7" s="58">
        <f t="shared" si="0"/>
        <v>1</v>
      </c>
      <c r="J7" s="49"/>
      <c r="K7" s="17"/>
    </row>
    <row r="8" spans="1:11" ht="12.75">
      <c r="A8" s="18"/>
      <c r="B8" s="47" t="s">
        <v>26</v>
      </c>
      <c r="C8" s="20" t="s">
        <v>19</v>
      </c>
      <c r="D8" s="56"/>
      <c r="E8" s="56"/>
      <c r="F8" s="57">
        <v>0.12</v>
      </c>
      <c r="G8" s="57"/>
      <c r="H8" s="57"/>
      <c r="I8" s="58">
        <f t="shared" si="0"/>
        <v>0.12</v>
      </c>
      <c r="J8" s="49"/>
      <c r="K8" s="17"/>
    </row>
    <row r="9" spans="1:11" ht="12.75">
      <c r="A9" s="18"/>
      <c r="B9" s="19"/>
      <c r="C9" s="20"/>
      <c r="D9" s="56"/>
      <c r="E9" s="56"/>
      <c r="F9" s="57"/>
      <c r="G9" s="57"/>
      <c r="H9" s="57"/>
      <c r="I9" s="58">
        <f t="shared" si="0"/>
      </c>
      <c r="J9" s="49"/>
      <c r="K9" s="17"/>
    </row>
    <row r="10" spans="1:11" ht="12.75">
      <c r="A10" s="18"/>
      <c r="B10" s="19" t="s">
        <v>11</v>
      </c>
      <c r="C10" s="20"/>
      <c r="D10" s="56"/>
      <c r="E10" s="56"/>
      <c r="F10" s="57"/>
      <c r="G10" s="57"/>
      <c r="H10" s="57"/>
      <c r="I10" s="58">
        <f t="shared" si="0"/>
      </c>
      <c r="J10" s="49"/>
      <c r="K10" s="17"/>
    </row>
    <row r="11" spans="1:11" ht="12.75">
      <c r="A11" s="18"/>
      <c r="B11" s="47" t="s">
        <v>27</v>
      </c>
      <c r="C11" s="20" t="s">
        <v>19</v>
      </c>
      <c r="D11" s="56">
        <v>0.12</v>
      </c>
      <c r="E11" s="56">
        <v>0.04</v>
      </c>
      <c r="F11" s="57">
        <v>0.04</v>
      </c>
      <c r="G11" s="57">
        <v>0.04</v>
      </c>
      <c r="H11" s="57"/>
      <c r="I11" s="58">
        <f t="shared" si="0"/>
        <v>0.24000000000000002</v>
      </c>
      <c r="J11" s="49"/>
      <c r="K11" s="17"/>
    </row>
    <row r="12" spans="1:11" ht="12.75">
      <c r="A12" s="18"/>
      <c r="B12" s="47"/>
      <c r="C12" s="20"/>
      <c r="D12" s="56"/>
      <c r="E12" s="56"/>
      <c r="F12" s="57"/>
      <c r="G12" s="57"/>
      <c r="H12" s="57"/>
      <c r="I12" s="58">
        <f t="shared" si="0"/>
      </c>
      <c r="J12" s="49"/>
      <c r="K12" s="17"/>
    </row>
    <row r="13" spans="1:11" ht="12.75">
      <c r="A13" s="18"/>
      <c r="B13" s="23" t="s">
        <v>12</v>
      </c>
      <c r="C13" s="20"/>
      <c r="D13" s="56"/>
      <c r="E13" s="56"/>
      <c r="F13" s="57"/>
      <c r="G13" s="57"/>
      <c r="H13" s="57"/>
      <c r="I13" s="58">
        <f t="shared" si="0"/>
      </c>
      <c r="J13" s="49"/>
      <c r="K13" s="17"/>
    </row>
    <row r="14" spans="1:11" ht="12.75">
      <c r="A14" s="18"/>
      <c r="B14" s="20" t="s">
        <v>28</v>
      </c>
      <c r="C14" s="20" t="s">
        <v>19</v>
      </c>
      <c r="D14" s="56">
        <v>0.15</v>
      </c>
      <c r="E14" s="56"/>
      <c r="F14" s="57"/>
      <c r="G14" s="57"/>
      <c r="H14" s="57"/>
      <c r="I14" s="58">
        <f t="shared" si="0"/>
        <v>0.15</v>
      </c>
      <c r="J14" s="49"/>
      <c r="K14" s="17"/>
    </row>
    <row r="15" spans="1:11" ht="12.75">
      <c r="A15" s="18"/>
      <c r="B15" s="20" t="s">
        <v>29</v>
      </c>
      <c r="C15" s="20" t="s">
        <v>19</v>
      </c>
      <c r="D15" s="56">
        <v>0.15</v>
      </c>
      <c r="E15" s="56"/>
      <c r="F15" s="57"/>
      <c r="G15" s="57"/>
      <c r="H15" s="57"/>
      <c r="I15" s="58">
        <f t="shared" si="0"/>
        <v>0.15</v>
      </c>
      <c r="J15" s="49"/>
      <c r="K15" s="17"/>
    </row>
    <row r="16" spans="1:11" ht="12.75">
      <c r="A16" s="18"/>
      <c r="B16" s="20" t="s">
        <v>30</v>
      </c>
      <c r="C16" s="55" t="s">
        <v>42</v>
      </c>
      <c r="D16" s="56"/>
      <c r="E16" s="56">
        <v>0.5</v>
      </c>
      <c r="F16" s="57"/>
      <c r="G16" s="57"/>
      <c r="H16" s="57"/>
      <c r="I16" s="58">
        <v>0.5</v>
      </c>
      <c r="J16" s="49"/>
      <c r="K16" s="17"/>
    </row>
    <row r="17" spans="1:11" ht="12.75">
      <c r="A17" s="18"/>
      <c r="B17" s="20" t="s">
        <v>31</v>
      </c>
      <c r="C17" s="20" t="s">
        <v>19</v>
      </c>
      <c r="D17" s="56"/>
      <c r="E17" s="56">
        <v>0.1</v>
      </c>
      <c r="F17" s="57"/>
      <c r="G17" s="57"/>
      <c r="H17" s="57"/>
      <c r="I17" s="58">
        <f t="shared" si="0"/>
        <v>0.1</v>
      </c>
      <c r="J17" s="49"/>
      <c r="K17" s="17"/>
    </row>
    <row r="18" spans="1:11" ht="12.75">
      <c r="A18" s="18"/>
      <c r="B18" s="51" t="s">
        <v>32</v>
      </c>
      <c r="C18" s="20" t="s">
        <v>19</v>
      </c>
      <c r="D18" s="56"/>
      <c r="E18" s="56">
        <v>0.4</v>
      </c>
      <c r="F18" s="57"/>
      <c r="G18" s="57"/>
      <c r="H18" s="57"/>
      <c r="I18" s="58">
        <f t="shared" si="0"/>
        <v>0.4</v>
      </c>
      <c r="J18" s="49"/>
      <c r="K18" s="17"/>
    </row>
    <row r="19" spans="1:11" ht="12.75">
      <c r="A19" s="18"/>
      <c r="B19" s="47" t="s">
        <v>33</v>
      </c>
      <c r="C19" s="20" t="s">
        <v>19</v>
      </c>
      <c r="D19" s="56"/>
      <c r="E19" s="56"/>
      <c r="F19" s="57"/>
      <c r="G19" s="57">
        <v>1.5</v>
      </c>
      <c r="H19" s="57"/>
      <c r="I19" s="58">
        <f t="shared" si="0"/>
        <v>1.5</v>
      </c>
      <c r="J19" s="49"/>
      <c r="K19" s="17"/>
    </row>
    <row r="20" spans="1:11" ht="12.75">
      <c r="A20" s="18"/>
      <c r="B20" s="47" t="s">
        <v>34</v>
      </c>
      <c r="C20" s="55" t="s">
        <v>25</v>
      </c>
      <c r="D20" s="56"/>
      <c r="E20" s="56">
        <v>0.5</v>
      </c>
      <c r="F20" s="57"/>
      <c r="G20" s="57"/>
      <c r="H20" s="57"/>
      <c r="I20" s="58">
        <f t="shared" si="0"/>
        <v>0.5</v>
      </c>
      <c r="J20" s="49"/>
      <c r="K20" s="17"/>
    </row>
    <row r="21" spans="1:11" ht="12.75">
      <c r="A21" s="18"/>
      <c r="B21" s="51" t="s">
        <v>35</v>
      </c>
      <c r="C21" s="20" t="s">
        <v>19</v>
      </c>
      <c r="D21" s="56"/>
      <c r="E21" s="56"/>
      <c r="F21" s="57"/>
      <c r="G21" s="57">
        <v>0.25</v>
      </c>
      <c r="H21" s="57"/>
      <c r="I21" s="58">
        <f t="shared" si="0"/>
        <v>0.25</v>
      </c>
      <c r="J21" s="49"/>
      <c r="K21" s="17"/>
    </row>
    <row r="22" spans="1:11" ht="12.75">
      <c r="A22" s="18"/>
      <c r="B22" s="20" t="s">
        <v>36</v>
      </c>
      <c r="C22" s="55" t="s">
        <v>42</v>
      </c>
      <c r="D22" s="56"/>
      <c r="E22" s="56"/>
      <c r="F22" s="57"/>
      <c r="G22" s="57"/>
      <c r="H22" s="57">
        <v>0.5</v>
      </c>
      <c r="I22" s="58">
        <f t="shared" si="0"/>
        <v>0.5</v>
      </c>
      <c r="J22" s="49"/>
      <c r="K22" s="17"/>
    </row>
    <row r="23" spans="1:11" ht="12.75">
      <c r="A23" s="18"/>
      <c r="B23" s="20" t="s">
        <v>44</v>
      </c>
      <c r="C23" s="20" t="s">
        <v>45</v>
      </c>
      <c r="D23" s="56"/>
      <c r="E23" s="56">
        <v>3</v>
      </c>
      <c r="F23" s="57"/>
      <c r="G23" s="57"/>
      <c r="H23" s="57"/>
      <c r="I23" s="58"/>
      <c r="J23" s="49"/>
      <c r="K23" s="17"/>
    </row>
    <row r="24" spans="1:11" ht="12.75">
      <c r="A24" s="2"/>
      <c r="B24" s="21"/>
      <c r="C24" s="22"/>
      <c r="D24" s="58"/>
      <c r="E24" s="58"/>
      <c r="F24" s="58"/>
      <c r="G24" s="58"/>
      <c r="H24" s="58"/>
      <c r="I24" s="58">
        <f t="shared" si="0"/>
      </c>
      <c r="J24" s="21"/>
      <c r="K24" s="18"/>
    </row>
    <row r="25" spans="1:11" ht="12.75">
      <c r="A25" s="2"/>
      <c r="B25" s="23" t="s">
        <v>13</v>
      </c>
      <c r="C25" s="22"/>
      <c r="D25" s="58"/>
      <c r="E25" s="58"/>
      <c r="F25" s="58"/>
      <c r="G25" s="58"/>
      <c r="H25" s="58"/>
      <c r="I25" s="58">
        <f aca="true" t="shared" si="1" ref="I25:I40">IF(SUM(D25:H25)=0,"",SUM(D25:H25))</f>
      </c>
      <c r="J25" s="21"/>
      <c r="K25" s="18"/>
    </row>
    <row r="26" spans="1:11" ht="12.75">
      <c r="A26" s="2"/>
      <c r="B26" s="47" t="s">
        <v>37</v>
      </c>
      <c r="C26" s="22" t="s">
        <v>41</v>
      </c>
      <c r="D26" s="58"/>
      <c r="E26" s="58"/>
      <c r="F26" s="58"/>
      <c r="G26" s="58">
        <v>0.1</v>
      </c>
      <c r="H26" s="58"/>
      <c r="I26" s="58">
        <f t="shared" si="1"/>
        <v>0.1</v>
      </c>
      <c r="J26" s="21"/>
      <c r="K26" s="18"/>
    </row>
    <row r="27" spans="1:11" ht="12.75">
      <c r="A27" s="2"/>
      <c r="B27" s="50" t="s">
        <v>38</v>
      </c>
      <c r="C27" s="22" t="s">
        <v>41</v>
      </c>
      <c r="D27" s="58">
        <v>1.5</v>
      </c>
      <c r="E27" s="58"/>
      <c r="F27" s="58"/>
      <c r="G27" s="58"/>
      <c r="H27" s="58"/>
      <c r="I27" s="58">
        <f t="shared" si="1"/>
        <v>1.5</v>
      </c>
      <c r="J27" s="21"/>
      <c r="K27" s="18"/>
    </row>
    <row r="28" spans="1:11" ht="12.75">
      <c r="A28" s="2"/>
      <c r="B28" s="47" t="s">
        <v>43</v>
      </c>
      <c r="C28" s="22" t="s">
        <v>41</v>
      </c>
      <c r="D28" s="58">
        <v>1</v>
      </c>
      <c r="E28" s="58"/>
      <c r="F28" s="58"/>
      <c r="G28" s="58"/>
      <c r="H28" s="58"/>
      <c r="I28" s="58">
        <f t="shared" si="1"/>
        <v>1</v>
      </c>
      <c r="J28" s="21"/>
      <c r="K28" s="18"/>
    </row>
    <row r="29" spans="1:11" ht="12.75">
      <c r="A29" s="2"/>
      <c r="B29" s="21" t="s">
        <v>39</v>
      </c>
      <c r="C29" s="22" t="s">
        <v>40</v>
      </c>
      <c r="D29" s="58" t="s">
        <v>40</v>
      </c>
      <c r="E29" s="58"/>
      <c r="F29" s="58"/>
      <c r="G29" s="58"/>
      <c r="H29" s="58"/>
      <c r="I29" s="58" t="s">
        <v>40</v>
      </c>
      <c r="J29" s="21"/>
      <c r="K29" s="18"/>
    </row>
    <row r="30" spans="1:11" ht="12.75">
      <c r="A30" s="2"/>
      <c r="B30" s="21" t="s">
        <v>46</v>
      </c>
      <c r="C30" s="22" t="s">
        <v>40</v>
      </c>
      <c r="D30" s="58" t="s">
        <v>40</v>
      </c>
      <c r="E30" s="58" t="s">
        <v>40</v>
      </c>
      <c r="F30" s="58" t="s">
        <v>40</v>
      </c>
      <c r="G30" s="58" t="s">
        <v>40</v>
      </c>
      <c r="H30" s="58"/>
      <c r="I30" s="58" t="s">
        <v>40</v>
      </c>
      <c r="J30" s="21"/>
      <c r="K30" s="18"/>
    </row>
    <row r="31" spans="1:11" ht="12.75">
      <c r="A31" s="2"/>
      <c r="B31" s="21" t="s">
        <v>47</v>
      </c>
      <c r="C31" s="22" t="s">
        <v>40</v>
      </c>
      <c r="D31" s="58" t="s">
        <v>40</v>
      </c>
      <c r="E31" s="58" t="s">
        <v>40</v>
      </c>
      <c r="F31" s="58" t="s">
        <v>40</v>
      </c>
      <c r="G31" s="58" t="s">
        <v>40</v>
      </c>
      <c r="H31" s="58"/>
      <c r="I31" s="58" t="s">
        <v>40</v>
      </c>
      <c r="J31" s="21"/>
      <c r="K31" s="18"/>
    </row>
    <row r="32" spans="1:11" ht="12.75">
      <c r="A32" s="2"/>
      <c r="B32" s="47" t="s">
        <v>48</v>
      </c>
      <c r="C32" s="22" t="s">
        <v>40</v>
      </c>
      <c r="D32" s="58"/>
      <c r="E32" s="58"/>
      <c r="F32" s="58"/>
      <c r="G32" s="58" t="s">
        <v>40</v>
      </c>
      <c r="H32" s="58"/>
      <c r="I32" s="58" t="s">
        <v>40</v>
      </c>
      <c r="J32" s="21"/>
      <c r="K32" s="18"/>
    </row>
    <row r="33" spans="1:11" ht="12.75">
      <c r="A33" s="2"/>
      <c r="B33" s="21"/>
      <c r="C33" s="22"/>
      <c r="D33" s="22"/>
      <c r="E33" s="22"/>
      <c r="F33" s="22"/>
      <c r="G33" s="22"/>
      <c r="H33" s="22"/>
      <c r="I33" s="53">
        <f t="shared" si="1"/>
      </c>
      <c r="J33" s="21"/>
      <c r="K33" s="18"/>
    </row>
    <row r="34" spans="1:11" ht="12.75">
      <c r="A34" s="2"/>
      <c r="B34" s="21"/>
      <c r="C34" s="22"/>
      <c r="D34" s="22"/>
      <c r="E34" s="22"/>
      <c r="F34" s="22"/>
      <c r="G34" s="22"/>
      <c r="H34" s="22"/>
      <c r="I34" s="21">
        <f t="shared" si="1"/>
      </c>
      <c r="J34" s="21"/>
      <c r="K34" s="18"/>
    </row>
    <row r="35" spans="1:11" ht="12.75">
      <c r="A35" s="2"/>
      <c r="B35" s="21"/>
      <c r="C35" s="22"/>
      <c r="D35" s="22"/>
      <c r="E35" s="22"/>
      <c r="F35" s="22"/>
      <c r="G35" s="22"/>
      <c r="H35" s="22"/>
      <c r="I35" s="21">
        <f t="shared" si="1"/>
      </c>
      <c r="J35" s="21"/>
      <c r="K35" s="18"/>
    </row>
    <row r="36" spans="1:11" ht="12.75">
      <c r="A36" s="2"/>
      <c r="B36" s="21"/>
      <c r="C36" s="22"/>
      <c r="D36" s="22"/>
      <c r="E36" s="22"/>
      <c r="F36" s="22"/>
      <c r="G36" s="22"/>
      <c r="H36" s="22"/>
      <c r="I36" s="21">
        <f t="shared" si="1"/>
      </c>
      <c r="J36" s="21"/>
      <c r="K36" s="18"/>
    </row>
    <row r="37" spans="1:11" ht="12.75">
      <c r="A37" s="2"/>
      <c r="B37" s="21"/>
      <c r="C37" s="22"/>
      <c r="D37" s="22"/>
      <c r="E37" s="22"/>
      <c r="F37" s="22"/>
      <c r="G37" s="22"/>
      <c r="H37" s="22"/>
      <c r="I37" s="21">
        <f t="shared" si="1"/>
      </c>
      <c r="J37" s="21"/>
      <c r="K37" s="18"/>
    </row>
    <row r="38" spans="1:11" ht="12.75">
      <c r="A38" s="2"/>
      <c r="B38" s="21"/>
      <c r="C38" s="22"/>
      <c r="D38" s="22"/>
      <c r="E38" s="22"/>
      <c r="F38" s="22"/>
      <c r="G38" s="22"/>
      <c r="H38" s="2"/>
      <c r="I38" s="18">
        <f t="shared" si="1"/>
      </c>
      <c r="J38" s="18"/>
      <c r="K38" s="18"/>
    </row>
    <row r="39" spans="1:11" ht="12.75">
      <c r="A39" s="2"/>
      <c r="B39" s="21"/>
      <c r="C39" s="22"/>
      <c r="D39" s="22"/>
      <c r="E39" s="22"/>
      <c r="F39" s="22"/>
      <c r="G39" s="22"/>
      <c r="H39" s="18"/>
      <c r="I39" s="18">
        <f t="shared" si="1"/>
      </c>
      <c r="J39" s="18"/>
      <c r="K39" s="18"/>
    </row>
    <row r="40" spans="1:11" ht="12.75">
      <c r="A40" s="2"/>
      <c r="B40" s="21"/>
      <c r="C40" s="22"/>
      <c r="D40" s="22"/>
      <c r="E40" s="22"/>
      <c r="F40" s="22"/>
      <c r="G40" s="22"/>
      <c r="H40" s="18"/>
      <c r="I40" s="18">
        <f t="shared" si="1"/>
      </c>
      <c r="J40" s="18"/>
      <c r="K40" s="18"/>
    </row>
    <row r="41" spans="1:11" ht="13.5" thickBot="1">
      <c r="A41" s="3"/>
      <c r="B41" s="24"/>
      <c r="C41" s="22"/>
      <c r="D41" s="22"/>
      <c r="E41" s="22"/>
      <c r="F41" s="22"/>
      <c r="G41" s="22"/>
      <c r="H41" s="18"/>
      <c r="I41" s="18">
        <f>IF(SUM(D41:H41)=0,"",SUM(D41:H41))</f>
      </c>
      <c r="J41" s="18"/>
      <c r="K41" s="18"/>
    </row>
    <row r="42" spans="1:11" ht="13.5" thickBot="1">
      <c r="A42" s="29"/>
      <c r="B42" s="30"/>
      <c r="C42" s="30"/>
      <c r="D42" s="30"/>
      <c r="E42" s="31"/>
      <c r="F42" s="4" t="s">
        <v>14</v>
      </c>
      <c r="G42" s="4"/>
      <c r="H42" s="4"/>
      <c r="I42" s="4"/>
      <c r="J42" s="4">
        <f>SUM(K26:K38)</f>
        <v>0</v>
      </c>
      <c r="K42" s="4"/>
    </row>
    <row r="43" spans="1:11" ht="13.5" thickBot="1">
      <c r="A43" s="32"/>
      <c r="B43" s="6"/>
      <c r="C43" s="6"/>
      <c r="D43" s="6"/>
      <c r="E43" s="33"/>
      <c r="F43" s="25" t="s">
        <v>15</v>
      </c>
      <c r="G43" s="25"/>
      <c r="H43" s="25"/>
      <c r="I43" s="25"/>
      <c r="J43" s="25"/>
      <c r="K43" s="25"/>
    </row>
    <row r="44" spans="1:11" ht="13.5" thickBot="1">
      <c r="A44" s="32"/>
      <c r="B44" s="6"/>
      <c r="C44" s="6"/>
      <c r="D44" s="6"/>
      <c r="E44" s="33"/>
      <c r="F44" s="25"/>
      <c r="G44" s="25"/>
      <c r="H44" s="25"/>
      <c r="I44" s="25"/>
      <c r="J44" s="25"/>
      <c r="K44" s="25"/>
    </row>
    <row r="45" spans="1:11" ht="15.75" customHeight="1" thickBot="1">
      <c r="A45" s="34"/>
      <c r="B45" s="35"/>
      <c r="C45" s="35"/>
      <c r="D45" s="35"/>
      <c r="E45" s="36"/>
      <c r="F45" s="26" t="s">
        <v>16</v>
      </c>
      <c r="G45" s="26"/>
      <c r="H45" s="26"/>
      <c r="I45" s="26"/>
      <c r="J45" s="26"/>
      <c r="K45" s="26"/>
    </row>
    <row r="46" spans="1:11" ht="12.75">
      <c r="A46" s="5"/>
      <c r="B46" s="6"/>
      <c r="C46" s="6"/>
      <c r="D46" s="6"/>
      <c r="E46" s="6"/>
      <c r="F46" s="6"/>
      <c r="G46" s="6"/>
      <c r="H46" s="6"/>
      <c r="I46" s="6">
        <f aca="true" t="shared" si="2" ref="I46:I54">IF(SUM(D46:H46)=0,"",SUM(D46:H46))</f>
      </c>
      <c r="J46" s="6"/>
      <c r="K46" s="6"/>
    </row>
    <row r="47" spans="1:9" ht="12.75">
      <c r="A47" s="1"/>
      <c r="I47">
        <f t="shared" si="2"/>
      </c>
    </row>
    <row r="48" spans="1:9" ht="12.75">
      <c r="A48" s="1"/>
      <c r="I48">
        <f t="shared" si="2"/>
      </c>
    </row>
    <row r="49" spans="1:9" ht="12.75">
      <c r="A49" s="1"/>
      <c r="I49">
        <f t="shared" si="2"/>
      </c>
    </row>
    <row r="50" spans="1:9" ht="12.75">
      <c r="A50" s="1"/>
      <c r="I50">
        <f t="shared" si="2"/>
      </c>
    </row>
    <row r="51" spans="1:9" ht="12.75">
      <c r="A51" s="1"/>
      <c r="I51">
        <f t="shared" si="2"/>
      </c>
    </row>
    <row r="52" spans="1:9" ht="12.75">
      <c r="A52" s="1"/>
      <c r="I52">
        <f t="shared" si="2"/>
      </c>
    </row>
    <row r="53" ht="12.75">
      <c r="I53">
        <f t="shared" si="2"/>
      </c>
    </row>
    <row r="54" ht="12.75">
      <c r="I54">
        <f t="shared" si="2"/>
      </c>
    </row>
  </sheetData>
  <printOptions verticalCentered="1"/>
  <pageMargins left="0.4330708661417323" right="0.4330708661417323" top="0.984251968503937" bottom="0.984251968503937" header="0.5118110236220472" footer="0.5118110236220472"/>
  <pageSetup horizontalDpi="300" verticalDpi="300" orientation="portrait" paperSize="9" r:id="rId2"/>
  <headerFooter alignWithMargins="0">
    <oddHeader>&amp;L&amp;"Times New Roman,Normal"MARTIN frédéric
</oddHeader>
    <oddFooter>&amp;C&amp;F&amp;RPage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frédéric</dc:creator>
  <cp:keywords/>
  <dc:description/>
  <cp:lastModifiedBy> </cp:lastModifiedBy>
  <cp:lastPrinted>2006-10-10T10:10:07Z</cp:lastPrinted>
  <dcterms:created xsi:type="dcterms:W3CDTF">1997-09-25T12:54:04Z</dcterms:created>
  <dcterms:modified xsi:type="dcterms:W3CDTF">2010-01-26T17:10:04Z</dcterms:modified>
  <cp:category/>
  <cp:version/>
  <cp:contentType/>
  <cp:contentStatus/>
</cp:coreProperties>
</file>