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groupes 6è" sheetId="1" r:id="rId1"/>
    <sheet name="groupes 5è" sheetId="2" r:id="rId2"/>
    <sheet name="groupes 4è" sheetId="3" r:id="rId3"/>
    <sheet name="groupes 3è" sheetId="4" r:id="rId4"/>
  </sheets>
  <definedNames/>
  <calcPr fullCalcOnLoad="1"/>
</workbook>
</file>

<file path=xl/sharedStrings.xml><?xml version="1.0" encoding="utf-8"?>
<sst xmlns="http://schemas.openxmlformats.org/spreadsheetml/2006/main" count="636" uniqueCount="302">
  <si>
    <t>Groupes 6è</t>
  </si>
  <si>
    <t>BONNEFOY</t>
  </si>
  <si>
    <t>Christopher</t>
  </si>
  <si>
    <t>G</t>
  </si>
  <si>
    <t>6 groupe 1</t>
  </si>
  <si>
    <t>CLAVIER</t>
  </si>
  <si>
    <t>Timéo</t>
  </si>
  <si>
    <t>DEMARVILLE</t>
  </si>
  <si>
    <t>Rémy</t>
  </si>
  <si>
    <t>GARDRAT</t>
  </si>
  <si>
    <t>Rayan</t>
  </si>
  <si>
    <t>MATARD</t>
  </si>
  <si>
    <t>Léna</t>
  </si>
  <si>
    <t>F</t>
  </si>
  <si>
    <t>MORILLON--SURBIER</t>
  </si>
  <si>
    <t>Maéva</t>
  </si>
  <si>
    <t>NIVON</t>
  </si>
  <si>
    <t>Kilyan</t>
  </si>
  <si>
    <t>PELLETIER</t>
  </si>
  <si>
    <t>Océane</t>
  </si>
  <si>
    <t>PERE</t>
  </si>
  <si>
    <t>Emmanuel</t>
  </si>
  <si>
    <t>PERON</t>
  </si>
  <si>
    <t>Clara</t>
  </si>
  <si>
    <t>TAILLEZ</t>
  </si>
  <si>
    <t>Tanis</t>
  </si>
  <si>
    <t>TRIOULLIER</t>
  </si>
  <si>
    <t>Mary-Lou</t>
  </si>
  <si>
    <t>COTTEREAU</t>
  </si>
  <si>
    <t>Adam</t>
  </si>
  <si>
    <t>6 groupe 2</t>
  </si>
  <si>
    <t>JEAN</t>
  </si>
  <si>
    <t>Noémie</t>
  </si>
  <si>
    <t>LACHAMP</t>
  </si>
  <si>
    <t>Jona</t>
  </si>
  <si>
    <t>LAGRANGE</t>
  </si>
  <si>
    <t>Renan</t>
  </si>
  <si>
    <t>LEVEQUE</t>
  </si>
  <si>
    <t>Mathis</t>
  </si>
  <si>
    <t>MÉNARD</t>
  </si>
  <si>
    <t>Etienne</t>
  </si>
  <si>
    <t>PAVIE</t>
  </si>
  <si>
    <t>Pauline</t>
  </si>
  <si>
    <t>RAZAFIMAHEFA-GUERIN</t>
  </si>
  <si>
    <t>Mahéry</t>
  </si>
  <si>
    <t>RENAULT</t>
  </si>
  <si>
    <t>Charlotte</t>
  </si>
  <si>
    <t>ROUYER</t>
  </si>
  <si>
    <t>RUAUD PINET</t>
  </si>
  <si>
    <t>Callie</t>
  </si>
  <si>
    <t>SELOSSE</t>
  </si>
  <si>
    <t>Benoît-Xavier</t>
  </si>
  <si>
    <t>TURABIK</t>
  </si>
  <si>
    <t>Anna</t>
  </si>
  <si>
    <t>VIAULT</t>
  </si>
  <si>
    <t>Carmen</t>
  </si>
  <si>
    <t>CIECIELUNG</t>
  </si>
  <si>
    <t>Gabriel</t>
  </si>
  <si>
    <t>6 groupe 3</t>
  </si>
  <si>
    <t>CONTE</t>
  </si>
  <si>
    <t>Lucas</t>
  </si>
  <si>
    <t>COUDRET</t>
  </si>
  <si>
    <t>Antoine</t>
  </si>
  <si>
    <t>GACHIGNAT</t>
  </si>
  <si>
    <t>Hugo</t>
  </si>
  <si>
    <t>GALLAIS</t>
  </si>
  <si>
    <t>Maylis</t>
  </si>
  <si>
    <t>GONZALEZ</t>
  </si>
  <si>
    <t>Kenzo</t>
  </si>
  <si>
    <t>JEANNAUD</t>
  </si>
  <si>
    <t>Teddy</t>
  </si>
  <si>
    <t>MOYSAN</t>
  </si>
  <si>
    <t>Evann</t>
  </si>
  <si>
    <t>NOEL-ORY</t>
  </si>
  <si>
    <t>Elodie</t>
  </si>
  <si>
    <t>PASLIN</t>
  </si>
  <si>
    <t>Mathéo</t>
  </si>
  <si>
    <t>PILOTTE</t>
  </si>
  <si>
    <t>Emile</t>
  </si>
  <si>
    <t>RATEAU</t>
  </si>
  <si>
    <t>Baptiste</t>
  </si>
  <si>
    <t>Groupes 5è</t>
  </si>
  <si>
    <t>ALVES BARBOSA</t>
  </si>
  <si>
    <t>Matéo</t>
  </si>
  <si>
    <t>5 groupe 1</t>
  </si>
  <si>
    <t>BONNET</t>
  </si>
  <si>
    <t>Noé</t>
  </si>
  <si>
    <t>BORNET</t>
  </si>
  <si>
    <t>Lisa</t>
  </si>
  <si>
    <t>DANJOU</t>
  </si>
  <si>
    <t>Rose</t>
  </si>
  <si>
    <t>ESTEVE</t>
  </si>
  <si>
    <t>Yanis</t>
  </si>
  <si>
    <t>HULIN</t>
  </si>
  <si>
    <t>Marie</t>
  </si>
  <si>
    <t>JENNAUD</t>
  </si>
  <si>
    <t>Anouk</t>
  </si>
  <si>
    <t>LIGNAT</t>
  </si>
  <si>
    <t>Adrien</t>
  </si>
  <si>
    <t>MARCHAIS</t>
  </si>
  <si>
    <t>Ethan</t>
  </si>
  <si>
    <t>MASSE</t>
  </si>
  <si>
    <t>SAHUC</t>
  </si>
  <si>
    <t>Lilou</t>
  </si>
  <si>
    <t>SAUVAGE</t>
  </si>
  <si>
    <t>Maureen</t>
  </si>
  <si>
    <t>SEGUR</t>
  </si>
  <si>
    <t>VALLET</t>
  </si>
  <si>
    <t>Lozahic</t>
  </si>
  <si>
    <t>AUDUREAU</t>
  </si>
  <si>
    <t>Carla</t>
  </si>
  <si>
    <t>5 groupe 2</t>
  </si>
  <si>
    <t>BERTHELOT</t>
  </si>
  <si>
    <t>Agathe</t>
  </si>
  <si>
    <t>BRIANTAIS DEMAY</t>
  </si>
  <si>
    <t>Ianis</t>
  </si>
  <si>
    <t>CARRON</t>
  </si>
  <si>
    <t>Evan</t>
  </si>
  <si>
    <t>CHUPIN</t>
  </si>
  <si>
    <t>Damien</t>
  </si>
  <si>
    <t>Julia</t>
  </si>
  <si>
    <t>DROUILLARD</t>
  </si>
  <si>
    <t>Noan</t>
  </si>
  <si>
    <t>GERARD</t>
  </si>
  <si>
    <t>Lilse</t>
  </si>
  <si>
    <t>GIRARD</t>
  </si>
  <si>
    <t>Tristan</t>
  </si>
  <si>
    <t>LAIDET</t>
  </si>
  <si>
    <t>Ludivine</t>
  </si>
  <si>
    <t>LOISEAU--JUNQUA</t>
  </si>
  <si>
    <t>Kalvin</t>
  </si>
  <si>
    <t>MAHYER</t>
  </si>
  <si>
    <t>Rebecca</t>
  </si>
  <si>
    <t>MIGNON</t>
  </si>
  <si>
    <t>Kim</t>
  </si>
  <si>
    <t>SERRE</t>
  </si>
  <si>
    <t>Clovis</t>
  </si>
  <si>
    <t>SILVEIRO</t>
  </si>
  <si>
    <t>Gonçalo</t>
  </si>
  <si>
    <t>AECK</t>
  </si>
  <si>
    <t>Mathys</t>
  </si>
  <si>
    <t>5 groupe 3</t>
  </si>
  <si>
    <t>BAUDET</t>
  </si>
  <si>
    <t>Amaury</t>
  </si>
  <si>
    <t>BROSSARD</t>
  </si>
  <si>
    <t>Maël</t>
  </si>
  <si>
    <t>CHEVRIER-CHEREAU</t>
  </si>
  <si>
    <t>Opaline</t>
  </si>
  <si>
    <t>JULLIARD</t>
  </si>
  <si>
    <t>Inès</t>
  </si>
  <si>
    <t>LADRIX-BOUYER</t>
  </si>
  <si>
    <t>Ambre</t>
  </si>
  <si>
    <t>LEPRETRE</t>
  </si>
  <si>
    <t>Timothé</t>
  </si>
  <si>
    <t>POUBLANC</t>
  </si>
  <si>
    <t>RIAL</t>
  </si>
  <si>
    <t>Paul</t>
  </si>
  <si>
    <t>BARON</t>
  </si>
  <si>
    <t>Jérémy</t>
  </si>
  <si>
    <t>5 groupe 4</t>
  </si>
  <si>
    <t>BERTRAND</t>
  </si>
  <si>
    <t>CHOPPIN</t>
  </si>
  <si>
    <t>Gwendoline</t>
  </si>
  <si>
    <t>DESLOGETS</t>
  </si>
  <si>
    <t>Lilian</t>
  </si>
  <si>
    <t>DIDIER</t>
  </si>
  <si>
    <t>LESEUR</t>
  </si>
  <si>
    <t>MARC</t>
  </si>
  <si>
    <t>Benjamain</t>
  </si>
  <si>
    <t>MONTAGNE</t>
  </si>
  <si>
    <t>Marine</t>
  </si>
  <si>
    <t>MOQUET</t>
  </si>
  <si>
    <t>RUY</t>
  </si>
  <si>
    <t>TEISSEIRE</t>
  </si>
  <si>
    <t>TRICOTELLE</t>
  </si>
  <si>
    <t>Cameron</t>
  </si>
  <si>
    <t>Groupes 4è</t>
  </si>
  <si>
    <t>ARNOLD</t>
  </si>
  <si>
    <t>Sarah</t>
  </si>
  <si>
    <t>4 groupe 1</t>
  </si>
  <si>
    <t>BOUCAULT</t>
  </si>
  <si>
    <t>Méline</t>
  </si>
  <si>
    <t>BOUYER</t>
  </si>
  <si>
    <t>CARDINAL</t>
  </si>
  <si>
    <t>Lila</t>
  </si>
  <si>
    <t>ELIE</t>
  </si>
  <si>
    <t>Joris</t>
  </si>
  <si>
    <t>GESTRAUD</t>
  </si>
  <si>
    <t>JOSEPH</t>
  </si>
  <si>
    <t>Dorian</t>
  </si>
  <si>
    <t>LARTIGUE</t>
  </si>
  <si>
    <t>Emilie</t>
  </si>
  <si>
    <t>MENET</t>
  </si>
  <si>
    <t>Perrine</t>
  </si>
  <si>
    <t>POCHER</t>
  </si>
  <si>
    <t>Thalia</t>
  </si>
  <si>
    <t>ROCHETEAU</t>
  </si>
  <si>
    <t>Marion</t>
  </si>
  <si>
    <t>ALLAIN</t>
  </si>
  <si>
    <t>Philippe</t>
  </si>
  <si>
    <t>4 groupe 2</t>
  </si>
  <si>
    <t>DELGADO-PIRES</t>
  </si>
  <si>
    <t>Jocibel</t>
  </si>
  <si>
    <t>DUBUY</t>
  </si>
  <si>
    <t>Cassy</t>
  </si>
  <si>
    <t>ELLIS</t>
  </si>
  <si>
    <t>Léa</t>
  </si>
  <si>
    <t>LEDOUX</t>
  </si>
  <si>
    <t>Simon</t>
  </si>
  <si>
    <t>MOINET-SOUAN</t>
  </si>
  <si>
    <t>Apolline</t>
  </si>
  <si>
    <t>MOREAU</t>
  </si>
  <si>
    <t>Eléanore</t>
  </si>
  <si>
    <t>MORNET</t>
  </si>
  <si>
    <t>Valentine</t>
  </si>
  <si>
    <t>NEAU</t>
  </si>
  <si>
    <t>Gabin</t>
  </si>
  <si>
    <t>NGUEWOUA KAMDEN</t>
  </si>
  <si>
    <t>Maxence</t>
  </si>
  <si>
    <t>Alexandre</t>
  </si>
  <si>
    <t>Paul-Louis</t>
  </si>
  <si>
    <t>PRONIER</t>
  </si>
  <si>
    <t>Thylane</t>
  </si>
  <si>
    <t>TURGNIER-LEVAZEUX</t>
  </si>
  <si>
    <t>Louan</t>
  </si>
  <si>
    <t>B'AHEU</t>
  </si>
  <si>
    <t>Charlyse</t>
  </si>
  <si>
    <t>4 groupe 3</t>
  </si>
  <si>
    <t>GARCIA-SAULI</t>
  </si>
  <si>
    <t>Kassandra</t>
  </si>
  <si>
    <t>Maxime</t>
  </si>
  <si>
    <t>GUILLET</t>
  </si>
  <si>
    <t>Manon</t>
  </si>
  <si>
    <t>LOCATELLI</t>
  </si>
  <si>
    <t>Nathan</t>
  </si>
  <si>
    <t>MARCHATERRE</t>
  </si>
  <si>
    <t>Antonin</t>
  </si>
  <si>
    <t>MAZEAU</t>
  </si>
  <si>
    <t>Charly</t>
  </si>
  <si>
    <t>Anaïs</t>
  </si>
  <si>
    <t>PICHONNEAU</t>
  </si>
  <si>
    <t>SOURZAT</t>
  </si>
  <si>
    <t>Mathieu</t>
  </si>
  <si>
    <t>TRICHET</t>
  </si>
  <si>
    <t>Romane</t>
  </si>
  <si>
    <t>Groupes 3è</t>
  </si>
  <si>
    <t>Logan</t>
  </si>
  <si>
    <t>3 groupe 1</t>
  </si>
  <si>
    <t>BOULNOIS</t>
  </si>
  <si>
    <t>Clément</t>
  </si>
  <si>
    <t>FREMONT-WEISGERBER</t>
  </si>
  <si>
    <t>Donovan</t>
  </si>
  <si>
    <t>GUYONNEAU</t>
  </si>
  <si>
    <t>Chloé</t>
  </si>
  <si>
    <t>HALIGON</t>
  </si>
  <si>
    <t>Gwenaël</t>
  </si>
  <si>
    <t>Bastian</t>
  </si>
  <si>
    <t>SALOME</t>
  </si>
  <si>
    <t>Théo</t>
  </si>
  <si>
    <t>SYLLA-MARQUAILLE</t>
  </si>
  <si>
    <t>Raphaël</t>
  </si>
  <si>
    <t>VASILEV</t>
  </si>
  <si>
    <t>Ivaylo</t>
  </si>
  <si>
    <t>VOLAN</t>
  </si>
  <si>
    <t>AUDEBEAUD</t>
  </si>
  <si>
    <t>Zoé</t>
  </si>
  <si>
    <t>3 groupe 2</t>
  </si>
  <si>
    <t>BLOUIN</t>
  </si>
  <si>
    <t>Lounna</t>
  </si>
  <si>
    <t>BRIANTAIS-DEMAY</t>
  </si>
  <si>
    <t>Isaac</t>
  </si>
  <si>
    <t>FRETARD</t>
  </si>
  <si>
    <t>Loréva</t>
  </si>
  <si>
    <t>GEFFARD</t>
  </si>
  <si>
    <t>Louis</t>
  </si>
  <si>
    <t>Earine</t>
  </si>
  <si>
    <t>Quentin</t>
  </si>
  <si>
    <t>PITARD-HAVARD</t>
  </si>
  <si>
    <t>Axel</t>
  </si>
  <si>
    <t>POISAC</t>
  </si>
  <si>
    <t>Jeanne</t>
  </si>
  <si>
    <t>RAINE</t>
  </si>
  <si>
    <t>Léonie</t>
  </si>
  <si>
    <t>Juliette</t>
  </si>
  <si>
    <t>TOMASINO</t>
  </si>
  <si>
    <t>Tao</t>
  </si>
  <si>
    <t>DERAT</t>
  </si>
  <si>
    <t>Lauréline</t>
  </si>
  <si>
    <t>3 groupe 3</t>
  </si>
  <si>
    <t>FAURE</t>
  </si>
  <si>
    <t>Noella</t>
  </si>
  <si>
    <t>MATIGNON</t>
  </si>
  <si>
    <t>MORIN</t>
  </si>
  <si>
    <t>PAHUS-LAGARDE</t>
  </si>
  <si>
    <t>Théana</t>
  </si>
  <si>
    <t>RADIEUX</t>
  </si>
  <si>
    <t>REZKI</t>
  </si>
  <si>
    <t>RIVET</t>
  </si>
  <si>
    <t>Haïdy</t>
  </si>
  <si>
    <t>ROUSSEAU</t>
  </si>
  <si>
    <t>Firmin</t>
  </si>
  <si>
    <t>Bryan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</si>
</sst>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">
    <font>
      <sz val="10"/>
      <name val="Arial"/>
      <family val="0"/>
    </font>
    <font>
      <b/>
      <sz val="16"/>
      <color indexed="8"/>
      <name val="Calibri"/>
      <family val="2"/>
    </font>
    <font>
      <sz val="8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" fontId="3" fillId="0" borderId="1" xfId="0" applyNumberFormat="1" applyFont="1" applyBorder="1" applyAlignment="1">
      <alignment/>
    </xf>
    <xf numFmtId="16" fontId="3" fillId="0" borderId="0" xfId="0" applyNumberFormat="1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D55" sqref="D55"/>
    </sheetView>
  </sheetViews>
  <sheetFormatPr defaultColWidth="11.421875" defaultRowHeight="12.75"/>
  <cols>
    <col min="1" max="1" width="18.57421875" style="0" customWidth="1"/>
    <col min="3" max="3" width="3.7109375" style="0" customWidth="1"/>
    <col min="5" max="5" width="6.7109375" style="0" customWidth="1"/>
  </cols>
  <sheetData>
    <row r="1" spans="1:4" ht="21">
      <c r="A1" s="1" t="s">
        <v>0</v>
      </c>
      <c r="B1" s="2"/>
      <c r="C1" s="2"/>
      <c r="D1" s="2"/>
    </row>
    <row r="2" spans="1:4" ht="21">
      <c r="A2" s="1"/>
      <c r="B2" s="2"/>
      <c r="C2" s="2"/>
      <c r="D2" s="2"/>
    </row>
    <row r="3" spans="1:5" ht="15">
      <c r="A3" s="6" t="s">
        <v>1</v>
      </c>
      <c r="B3" s="6" t="s">
        <v>2</v>
      </c>
      <c r="C3" s="6" t="s">
        <v>3</v>
      </c>
      <c r="D3" s="6" t="s">
        <v>4</v>
      </c>
      <c r="E3" s="4" t="str">
        <f>"6 - 1"</f>
        <v>6 - 1</v>
      </c>
    </row>
    <row r="4" spans="1:5" ht="15">
      <c r="A4" s="6" t="s">
        <v>5</v>
      </c>
      <c r="B4" s="6" t="s">
        <v>6</v>
      </c>
      <c r="C4" s="6" t="s">
        <v>3</v>
      </c>
      <c r="D4" s="6" t="s">
        <v>4</v>
      </c>
      <c r="E4" s="4" t="str">
        <f aca="true" t="shared" si="0" ref="E4:E14">"6 - 1"</f>
        <v>6 - 1</v>
      </c>
    </row>
    <row r="5" spans="1:5" ht="15">
      <c r="A5" s="6" t="s">
        <v>7</v>
      </c>
      <c r="B5" s="6" t="s">
        <v>8</v>
      </c>
      <c r="C5" s="6" t="s">
        <v>3</v>
      </c>
      <c r="D5" s="6" t="s">
        <v>4</v>
      </c>
      <c r="E5" s="4" t="str">
        <f t="shared" si="0"/>
        <v>6 - 1</v>
      </c>
    </row>
    <row r="6" spans="1:5" ht="15">
      <c r="A6" s="6" t="s">
        <v>9</v>
      </c>
      <c r="B6" s="6" t="s">
        <v>10</v>
      </c>
      <c r="C6" s="6" t="s">
        <v>3</v>
      </c>
      <c r="D6" s="6" t="s">
        <v>4</v>
      </c>
      <c r="E6" s="4" t="str">
        <f t="shared" si="0"/>
        <v>6 - 1</v>
      </c>
    </row>
    <row r="7" spans="1:5" ht="15">
      <c r="A7" s="6" t="s">
        <v>11</v>
      </c>
      <c r="B7" s="6" t="s">
        <v>12</v>
      </c>
      <c r="C7" s="6" t="s">
        <v>13</v>
      </c>
      <c r="D7" s="6" t="s">
        <v>4</v>
      </c>
      <c r="E7" s="4" t="str">
        <f t="shared" si="0"/>
        <v>6 - 1</v>
      </c>
    </row>
    <row r="8" spans="1:5" ht="15">
      <c r="A8" s="6" t="s">
        <v>14</v>
      </c>
      <c r="B8" s="6" t="s">
        <v>15</v>
      </c>
      <c r="C8" s="6" t="s">
        <v>13</v>
      </c>
      <c r="D8" s="6" t="s">
        <v>4</v>
      </c>
      <c r="E8" s="4" t="str">
        <f t="shared" si="0"/>
        <v>6 - 1</v>
      </c>
    </row>
    <row r="9" spans="1:5" ht="15">
      <c r="A9" s="6" t="s">
        <v>16</v>
      </c>
      <c r="B9" s="6" t="s">
        <v>17</v>
      </c>
      <c r="C9" s="6" t="s">
        <v>3</v>
      </c>
      <c r="D9" s="6" t="s">
        <v>4</v>
      </c>
      <c r="E9" s="4" t="str">
        <f t="shared" si="0"/>
        <v>6 - 1</v>
      </c>
    </row>
    <row r="10" spans="1:5" ht="15">
      <c r="A10" s="6" t="s">
        <v>18</v>
      </c>
      <c r="B10" s="6" t="s">
        <v>19</v>
      </c>
      <c r="C10" s="6" t="s">
        <v>13</v>
      </c>
      <c r="D10" s="6" t="s">
        <v>4</v>
      </c>
      <c r="E10" s="4" t="str">
        <f t="shared" si="0"/>
        <v>6 - 1</v>
      </c>
    </row>
    <row r="11" spans="1:5" ht="15">
      <c r="A11" s="6" t="s">
        <v>20</v>
      </c>
      <c r="B11" s="6" t="s">
        <v>21</v>
      </c>
      <c r="C11" s="6" t="s">
        <v>3</v>
      </c>
      <c r="D11" s="6" t="s">
        <v>4</v>
      </c>
      <c r="E11" s="4" t="str">
        <f t="shared" si="0"/>
        <v>6 - 1</v>
      </c>
    </row>
    <row r="12" spans="1:5" ht="15">
      <c r="A12" s="6" t="s">
        <v>22</v>
      </c>
      <c r="B12" s="6" t="s">
        <v>23</v>
      </c>
      <c r="C12" s="6" t="s">
        <v>13</v>
      </c>
      <c r="D12" s="6" t="s">
        <v>4</v>
      </c>
      <c r="E12" s="4" t="str">
        <f t="shared" si="0"/>
        <v>6 - 1</v>
      </c>
    </row>
    <row r="13" spans="1:5" ht="15">
      <c r="A13" s="6" t="s">
        <v>24</v>
      </c>
      <c r="B13" s="6" t="s">
        <v>25</v>
      </c>
      <c r="C13" s="6" t="s">
        <v>3</v>
      </c>
      <c r="D13" s="6" t="s">
        <v>4</v>
      </c>
      <c r="E13" s="4" t="str">
        <f t="shared" si="0"/>
        <v>6 - 1</v>
      </c>
    </row>
    <row r="14" spans="1:5" ht="15">
      <c r="A14" s="6" t="s">
        <v>26</v>
      </c>
      <c r="B14" s="6" t="s">
        <v>27</v>
      </c>
      <c r="C14" s="6" t="s">
        <v>13</v>
      </c>
      <c r="D14" s="6" t="s">
        <v>4</v>
      </c>
      <c r="E14" s="4" t="str">
        <f t="shared" si="0"/>
        <v>6 - 1</v>
      </c>
    </row>
    <row r="15" spans="1:5" ht="12.75">
      <c r="A15" s="2"/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5">
      <c r="A17" s="6" t="s">
        <v>28</v>
      </c>
      <c r="B17" s="6" t="s">
        <v>29</v>
      </c>
      <c r="C17" s="6" t="s">
        <v>3</v>
      </c>
      <c r="D17" s="6" t="s">
        <v>30</v>
      </c>
      <c r="E17" s="4" t="str">
        <f>"6 - 2"</f>
        <v>6 - 2</v>
      </c>
    </row>
    <row r="18" spans="1:5" ht="15">
      <c r="A18" s="6" t="s">
        <v>31</v>
      </c>
      <c r="B18" s="6" t="s">
        <v>32</v>
      </c>
      <c r="C18" s="6" t="s">
        <v>13</v>
      </c>
      <c r="D18" s="6" t="s">
        <v>30</v>
      </c>
      <c r="E18" s="4" t="str">
        <f aca="true" t="shared" si="1" ref="E18:E30">"6 - 2"</f>
        <v>6 - 2</v>
      </c>
    </row>
    <row r="19" spans="1:5" ht="15">
      <c r="A19" s="6" t="s">
        <v>33</v>
      </c>
      <c r="B19" s="6" t="s">
        <v>34</v>
      </c>
      <c r="C19" s="6" t="s">
        <v>3</v>
      </c>
      <c r="D19" s="6" t="s">
        <v>30</v>
      </c>
      <c r="E19" s="4" t="str">
        <f t="shared" si="1"/>
        <v>6 - 2</v>
      </c>
    </row>
    <row r="20" spans="1:5" ht="15">
      <c r="A20" s="6" t="s">
        <v>35</v>
      </c>
      <c r="B20" s="6" t="s">
        <v>36</v>
      </c>
      <c r="C20" s="6" t="s">
        <v>3</v>
      </c>
      <c r="D20" s="6" t="s">
        <v>30</v>
      </c>
      <c r="E20" s="4" t="str">
        <f t="shared" si="1"/>
        <v>6 - 2</v>
      </c>
    </row>
    <row r="21" spans="1:5" ht="15">
      <c r="A21" s="6" t="s">
        <v>37</v>
      </c>
      <c r="B21" s="6" t="s">
        <v>38</v>
      </c>
      <c r="C21" s="6" t="s">
        <v>3</v>
      </c>
      <c r="D21" s="6" t="s">
        <v>30</v>
      </c>
      <c r="E21" s="4" t="str">
        <f t="shared" si="1"/>
        <v>6 - 2</v>
      </c>
    </row>
    <row r="22" spans="1:5" ht="15">
      <c r="A22" s="6" t="s">
        <v>39</v>
      </c>
      <c r="B22" s="6" t="s">
        <v>40</v>
      </c>
      <c r="C22" s="6" t="s">
        <v>3</v>
      </c>
      <c r="D22" s="6" t="s">
        <v>30</v>
      </c>
      <c r="E22" s="4" t="str">
        <f t="shared" si="1"/>
        <v>6 - 2</v>
      </c>
    </row>
    <row r="23" spans="1:5" ht="15">
      <c r="A23" s="6" t="s">
        <v>41</v>
      </c>
      <c r="B23" s="6" t="s">
        <v>42</v>
      </c>
      <c r="C23" s="6" t="s">
        <v>13</v>
      </c>
      <c r="D23" s="6" t="s">
        <v>30</v>
      </c>
      <c r="E23" s="4" t="str">
        <f t="shared" si="1"/>
        <v>6 - 2</v>
      </c>
    </row>
    <row r="24" spans="1:5" ht="15">
      <c r="A24" s="6" t="s">
        <v>43</v>
      </c>
      <c r="B24" s="6" t="s">
        <v>44</v>
      </c>
      <c r="C24" s="6" t="s">
        <v>3</v>
      </c>
      <c r="D24" s="6" t="s">
        <v>30</v>
      </c>
      <c r="E24" s="4" t="str">
        <f t="shared" si="1"/>
        <v>6 - 2</v>
      </c>
    </row>
    <row r="25" spans="1:5" ht="15">
      <c r="A25" s="6" t="s">
        <v>45</v>
      </c>
      <c r="B25" s="6" t="s">
        <v>46</v>
      </c>
      <c r="C25" s="6" t="s">
        <v>13</v>
      </c>
      <c r="D25" s="6" t="s">
        <v>30</v>
      </c>
      <c r="E25" s="4" t="str">
        <f t="shared" si="1"/>
        <v>6 - 2</v>
      </c>
    </row>
    <row r="26" spans="1:5" ht="15">
      <c r="A26" s="6" t="s">
        <v>47</v>
      </c>
      <c r="B26" s="6" t="s">
        <v>46</v>
      </c>
      <c r="C26" s="6" t="s">
        <v>13</v>
      </c>
      <c r="D26" s="6" t="s">
        <v>30</v>
      </c>
      <c r="E26" s="4" t="str">
        <f t="shared" si="1"/>
        <v>6 - 2</v>
      </c>
    </row>
    <row r="27" spans="1:5" ht="15">
      <c r="A27" s="6" t="s">
        <v>48</v>
      </c>
      <c r="B27" s="6" t="s">
        <v>49</v>
      </c>
      <c r="C27" s="6" t="s">
        <v>13</v>
      </c>
      <c r="D27" s="6" t="s">
        <v>30</v>
      </c>
      <c r="E27" s="4" t="str">
        <f t="shared" si="1"/>
        <v>6 - 2</v>
      </c>
    </row>
    <row r="28" spans="1:5" ht="15">
      <c r="A28" s="6" t="s">
        <v>50</v>
      </c>
      <c r="B28" s="6" t="s">
        <v>51</v>
      </c>
      <c r="C28" s="6" t="s">
        <v>3</v>
      </c>
      <c r="D28" s="6" t="s">
        <v>30</v>
      </c>
      <c r="E28" s="4" t="str">
        <f t="shared" si="1"/>
        <v>6 - 2</v>
      </c>
    </row>
    <row r="29" spans="1:5" ht="15">
      <c r="A29" s="6" t="s">
        <v>52</v>
      </c>
      <c r="B29" s="6" t="s">
        <v>53</v>
      </c>
      <c r="C29" s="6" t="s">
        <v>13</v>
      </c>
      <c r="D29" s="6" t="s">
        <v>30</v>
      </c>
      <c r="E29" s="4" t="str">
        <f t="shared" si="1"/>
        <v>6 - 2</v>
      </c>
    </row>
    <row r="30" spans="1:5" ht="15">
      <c r="A30" s="6" t="s">
        <v>54</v>
      </c>
      <c r="B30" s="6" t="s">
        <v>55</v>
      </c>
      <c r="C30" s="6" t="s">
        <v>13</v>
      </c>
      <c r="D30" s="6" t="s">
        <v>30</v>
      </c>
      <c r="E30" s="4" t="str">
        <f t="shared" si="1"/>
        <v>6 - 2</v>
      </c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5">
      <c r="A33" s="6" t="s">
        <v>56</v>
      </c>
      <c r="B33" s="6" t="s">
        <v>57</v>
      </c>
      <c r="C33" s="6" t="s">
        <v>3</v>
      </c>
      <c r="D33" s="6" t="s">
        <v>58</v>
      </c>
      <c r="E33" s="4" t="str">
        <f>"6 - 3"</f>
        <v>6 - 3</v>
      </c>
    </row>
    <row r="34" spans="1:5" ht="15">
      <c r="A34" s="6" t="s">
        <v>59</v>
      </c>
      <c r="B34" s="6" t="s">
        <v>60</v>
      </c>
      <c r="C34" s="6" t="s">
        <v>3</v>
      </c>
      <c r="D34" s="6" t="s">
        <v>58</v>
      </c>
      <c r="E34" s="4" t="str">
        <f aca="true" t="shared" si="2" ref="E34:E44">"6 - 3"</f>
        <v>6 - 3</v>
      </c>
    </row>
    <row r="35" spans="1:5" ht="15">
      <c r="A35" s="6" t="s">
        <v>61</v>
      </c>
      <c r="B35" s="6" t="s">
        <v>62</v>
      </c>
      <c r="C35" s="6" t="s">
        <v>3</v>
      </c>
      <c r="D35" s="6" t="s">
        <v>58</v>
      </c>
      <c r="E35" s="4" t="str">
        <f t="shared" si="2"/>
        <v>6 - 3</v>
      </c>
    </row>
    <row r="36" spans="1:5" ht="15">
      <c r="A36" s="6" t="s">
        <v>63</v>
      </c>
      <c r="B36" s="6" t="s">
        <v>64</v>
      </c>
      <c r="C36" s="6" t="s">
        <v>3</v>
      </c>
      <c r="D36" s="6" t="s">
        <v>58</v>
      </c>
      <c r="E36" s="4" t="str">
        <f t="shared" si="2"/>
        <v>6 - 3</v>
      </c>
    </row>
    <row r="37" spans="1:5" ht="15">
      <c r="A37" s="6" t="s">
        <v>65</v>
      </c>
      <c r="B37" s="6" t="s">
        <v>66</v>
      </c>
      <c r="C37" s="6" t="s">
        <v>13</v>
      </c>
      <c r="D37" s="6" t="s">
        <v>58</v>
      </c>
      <c r="E37" s="4" t="str">
        <f t="shared" si="2"/>
        <v>6 - 3</v>
      </c>
    </row>
    <row r="38" spans="1:5" ht="15">
      <c r="A38" s="6" t="s">
        <v>67</v>
      </c>
      <c r="B38" s="6" t="s">
        <v>68</v>
      </c>
      <c r="C38" s="6" t="s">
        <v>3</v>
      </c>
      <c r="D38" s="6" t="s">
        <v>58</v>
      </c>
      <c r="E38" s="4" t="str">
        <f t="shared" si="2"/>
        <v>6 - 3</v>
      </c>
    </row>
    <row r="39" spans="1:5" ht="15">
      <c r="A39" s="6" t="s">
        <v>69</v>
      </c>
      <c r="B39" s="6" t="s">
        <v>70</v>
      </c>
      <c r="C39" s="6" t="s">
        <v>3</v>
      </c>
      <c r="D39" s="6" t="s">
        <v>58</v>
      </c>
      <c r="E39" s="4" t="str">
        <f t="shared" si="2"/>
        <v>6 - 3</v>
      </c>
    </row>
    <row r="40" spans="1:5" ht="15">
      <c r="A40" s="6" t="s">
        <v>71</v>
      </c>
      <c r="B40" s="6" t="s">
        <v>72</v>
      </c>
      <c r="C40" s="6" t="s">
        <v>3</v>
      </c>
      <c r="D40" s="6" t="s">
        <v>58</v>
      </c>
      <c r="E40" s="4" t="str">
        <f t="shared" si="2"/>
        <v>6 - 3</v>
      </c>
    </row>
    <row r="41" spans="1:5" ht="15">
      <c r="A41" s="6" t="s">
        <v>73</v>
      </c>
      <c r="B41" s="6" t="s">
        <v>74</v>
      </c>
      <c r="C41" s="6" t="s">
        <v>13</v>
      </c>
      <c r="D41" s="6" t="s">
        <v>58</v>
      </c>
      <c r="E41" s="4" t="str">
        <f t="shared" si="2"/>
        <v>6 - 3</v>
      </c>
    </row>
    <row r="42" spans="1:5" ht="15">
      <c r="A42" s="6" t="s">
        <v>75</v>
      </c>
      <c r="B42" s="6" t="s">
        <v>76</v>
      </c>
      <c r="C42" s="6" t="s">
        <v>3</v>
      </c>
      <c r="D42" s="6" t="s">
        <v>58</v>
      </c>
      <c r="E42" s="4" t="str">
        <f t="shared" si="2"/>
        <v>6 - 3</v>
      </c>
    </row>
    <row r="43" spans="1:5" ht="15">
      <c r="A43" s="6" t="s">
        <v>77</v>
      </c>
      <c r="B43" s="6" t="s">
        <v>78</v>
      </c>
      <c r="C43" s="6" t="s">
        <v>3</v>
      </c>
      <c r="D43" s="6" t="s">
        <v>58</v>
      </c>
      <c r="E43" s="4" t="str">
        <f t="shared" si="2"/>
        <v>6 - 3</v>
      </c>
    </row>
    <row r="44" spans="1:5" ht="15">
      <c r="A44" s="6" t="s">
        <v>79</v>
      </c>
      <c r="B44" s="6" t="s">
        <v>80</v>
      </c>
      <c r="C44" s="6" t="s">
        <v>3</v>
      </c>
      <c r="D44" s="6" t="s">
        <v>58</v>
      </c>
      <c r="E44" s="4" t="str">
        <f t="shared" si="2"/>
        <v>6 - 3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37">
      <selection activeCell="A45" sqref="A45"/>
    </sheetView>
  </sheetViews>
  <sheetFormatPr defaultColWidth="11.421875" defaultRowHeight="12.75"/>
  <cols>
    <col min="1" max="1" width="18.28125" style="0" customWidth="1"/>
    <col min="3" max="3" width="3.7109375" style="0" customWidth="1"/>
    <col min="5" max="5" width="6.7109375" style="0" customWidth="1"/>
  </cols>
  <sheetData>
    <row r="1" spans="1:4" ht="21">
      <c r="A1" s="1" t="s">
        <v>81</v>
      </c>
      <c r="B1" s="2"/>
      <c r="C1" s="2"/>
      <c r="D1" s="2"/>
    </row>
    <row r="2" spans="1:4" ht="21">
      <c r="A2" s="1"/>
      <c r="B2" s="2"/>
      <c r="C2" s="2"/>
      <c r="D2" s="2"/>
    </row>
    <row r="3" spans="1:5" ht="15">
      <c r="A3" s="6" t="s">
        <v>82</v>
      </c>
      <c r="B3" s="6" t="s">
        <v>83</v>
      </c>
      <c r="C3" s="6" t="s">
        <v>3</v>
      </c>
      <c r="D3" s="6" t="s">
        <v>84</v>
      </c>
      <c r="E3" s="4" t="str">
        <f>"5 - 1"</f>
        <v>5 - 1</v>
      </c>
    </row>
    <row r="4" spans="1:5" ht="15">
      <c r="A4" s="6" t="s">
        <v>85</v>
      </c>
      <c r="B4" s="6" t="s">
        <v>86</v>
      </c>
      <c r="C4" s="6" t="s">
        <v>3</v>
      </c>
      <c r="D4" s="6" t="s">
        <v>84</v>
      </c>
      <c r="E4" s="4" t="str">
        <f aca="true" t="shared" si="0" ref="E4:E16">"5 - 1"</f>
        <v>5 - 1</v>
      </c>
    </row>
    <row r="5" spans="1:5" ht="15">
      <c r="A5" s="6" t="s">
        <v>87</v>
      </c>
      <c r="B5" s="6" t="s">
        <v>88</v>
      </c>
      <c r="C5" s="6" t="s">
        <v>13</v>
      </c>
      <c r="D5" s="6" t="s">
        <v>84</v>
      </c>
      <c r="E5" s="4" t="str">
        <f t="shared" si="0"/>
        <v>5 - 1</v>
      </c>
    </row>
    <row r="6" spans="1:5" ht="15">
      <c r="A6" s="6" t="s">
        <v>89</v>
      </c>
      <c r="B6" s="6" t="s">
        <v>90</v>
      </c>
      <c r="C6" s="6" t="s">
        <v>13</v>
      </c>
      <c r="D6" s="6" t="s">
        <v>84</v>
      </c>
      <c r="E6" s="4" t="str">
        <f t="shared" si="0"/>
        <v>5 - 1</v>
      </c>
    </row>
    <row r="7" spans="1:5" ht="15">
      <c r="A7" s="6" t="s">
        <v>91</v>
      </c>
      <c r="B7" s="6" t="s">
        <v>92</v>
      </c>
      <c r="C7" s="6" t="s">
        <v>3</v>
      </c>
      <c r="D7" s="6" t="s">
        <v>84</v>
      </c>
      <c r="E7" s="4" t="str">
        <f t="shared" si="0"/>
        <v>5 - 1</v>
      </c>
    </row>
    <row r="8" spans="1:5" ht="15">
      <c r="A8" s="6" t="s">
        <v>93</v>
      </c>
      <c r="B8" s="6" t="s">
        <v>94</v>
      </c>
      <c r="C8" s="6" t="s">
        <v>13</v>
      </c>
      <c r="D8" s="6" t="s">
        <v>84</v>
      </c>
      <c r="E8" s="4" t="str">
        <f t="shared" si="0"/>
        <v>5 - 1</v>
      </c>
    </row>
    <row r="9" spans="1:5" ht="15">
      <c r="A9" s="6" t="s">
        <v>95</v>
      </c>
      <c r="B9" s="6" t="s">
        <v>96</v>
      </c>
      <c r="C9" s="6" t="s">
        <v>13</v>
      </c>
      <c r="D9" s="6" t="s">
        <v>84</v>
      </c>
      <c r="E9" s="4" t="str">
        <f t="shared" si="0"/>
        <v>5 - 1</v>
      </c>
    </row>
    <row r="10" spans="1:5" ht="15">
      <c r="A10" s="6" t="s">
        <v>97</v>
      </c>
      <c r="B10" s="6" t="s">
        <v>98</v>
      </c>
      <c r="C10" s="6" t="s">
        <v>3</v>
      </c>
      <c r="D10" s="6" t="s">
        <v>84</v>
      </c>
      <c r="E10" s="4" t="str">
        <f t="shared" si="0"/>
        <v>5 - 1</v>
      </c>
    </row>
    <row r="11" spans="1:5" ht="15">
      <c r="A11" s="6" t="s">
        <v>99</v>
      </c>
      <c r="B11" s="6" t="s">
        <v>100</v>
      </c>
      <c r="C11" s="6" t="s">
        <v>3</v>
      </c>
      <c r="D11" s="6" t="s">
        <v>84</v>
      </c>
      <c r="E11" s="4" t="str">
        <f t="shared" si="0"/>
        <v>5 - 1</v>
      </c>
    </row>
    <row r="12" spans="1:5" ht="15">
      <c r="A12" s="6" t="s">
        <v>101</v>
      </c>
      <c r="B12" s="6" t="s">
        <v>76</v>
      </c>
      <c r="C12" s="6" t="s">
        <v>3</v>
      </c>
      <c r="D12" s="6" t="s">
        <v>84</v>
      </c>
      <c r="E12" s="4" t="str">
        <f t="shared" si="0"/>
        <v>5 - 1</v>
      </c>
    </row>
    <row r="13" spans="1:5" ht="15">
      <c r="A13" s="6" t="s">
        <v>102</v>
      </c>
      <c r="B13" s="6" t="s">
        <v>103</v>
      </c>
      <c r="C13" s="6" t="s">
        <v>13</v>
      </c>
      <c r="D13" s="6" t="s">
        <v>84</v>
      </c>
      <c r="E13" s="4" t="str">
        <f t="shared" si="0"/>
        <v>5 - 1</v>
      </c>
    </row>
    <row r="14" spans="1:5" ht="15">
      <c r="A14" s="6" t="s">
        <v>104</v>
      </c>
      <c r="B14" s="6" t="s">
        <v>105</v>
      </c>
      <c r="C14" s="6" t="s">
        <v>13</v>
      </c>
      <c r="D14" s="6" t="s">
        <v>84</v>
      </c>
      <c r="E14" s="4" t="str">
        <f t="shared" si="0"/>
        <v>5 - 1</v>
      </c>
    </row>
    <row r="15" spans="1:5" ht="15">
      <c r="A15" s="6" t="s">
        <v>106</v>
      </c>
      <c r="B15" s="6" t="s">
        <v>60</v>
      </c>
      <c r="C15" s="6" t="s">
        <v>3</v>
      </c>
      <c r="D15" s="6" t="s">
        <v>84</v>
      </c>
      <c r="E15" s="4" t="str">
        <f t="shared" si="0"/>
        <v>5 - 1</v>
      </c>
    </row>
    <row r="16" spans="1:5" ht="15">
      <c r="A16" s="6" t="s">
        <v>107</v>
      </c>
      <c r="B16" s="6" t="s">
        <v>108</v>
      </c>
      <c r="C16" s="6" t="s">
        <v>3</v>
      </c>
      <c r="D16" s="6" t="s">
        <v>84</v>
      </c>
      <c r="E16" s="4" t="str">
        <f t="shared" si="0"/>
        <v>5 - 1</v>
      </c>
    </row>
    <row r="17" spans="1:5" ht="15">
      <c r="A17" s="2"/>
      <c r="B17" s="2"/>
      <c r="C17" s="2"/>
      <c r="D17" s="2"/>
      <c r="E17" s="5"/>
    </row>
    <row r="18" spans="1:5" ht="12.75">
      <c r="A18" s="2"/>
      <c r="B18" s="2"/>
      <c r="C18" s="2"/>
      <c r="D18" s="2"/>
      <c r="E18" s="2"/>
    </row>
    <row r="19" spans="1:5" ht="15">
      <c r="A19" s="6" t="s">
        <v>109</v>
      </c>
      <c r="B19" s="6" t="s">
        <v>110</v>
      </c>
      <c r="C19" s="6" t="s">
        <v>13</v>
      </c>
      <c r="D19" s="6" t="s">
        <v>111</v>
      </c>
      <c r="E19" s="4" t="str">
        <f>"5 - 2"</f>
        <v>5 - 2</v>
      </c>
    </row>
    <row r="20" spans="1:5" ht="15">
      <c r="A20" s="6" t="s">
        <v>112</v>
      </c>
      <c r="B20" s="6" t="s">
        <v>113</v>
      </c>
      <c r="C20" s="6" t="s">
        <v>13</v>
      </c>
      <c r="D20" s="6" t="s">
        <v>111</v>
      </c>
      <c r="E20" s="4" t="str">
        <f aca="true" t="shared" si="1" ref="E20:E33">"5 - 2"</f>
        <v>5 - 2</v>
      </c>
    </row>
    <row r="21" spans="1:5" ht="15">
      <c r="A21" s="6" t="s">
        <v>114</v>
      </c>
      <c r="B21" s="6" t="s">
        <v>115</v>
      </c>
      <c r="C21" s="6" t="s">
        <v>3</v>
      </c>
      <c r="D21" s="6" t="s">
        <v>111</v>
      </c>
      <c r="E21" s="4" t="str">
        <f t="shared" si="1"/>
        <v>5 - 2</v>
      </c>
    </row>
    <row r="22" spans="1:5" ht="15">
      <c r="A22" s="6" t="s">
        <v>116</v>
      </c>
      <c r="B22" s="6" t="s">
        <v>117</v>
      </c>
      <c r="C22" s="6" t="s">
        <v>3</v>
      </c>
      <c r="D22" s="6" t="s">
        <v>111</v>
      </c>
      <c r="E22" s="4" t="str">
        <f t="shared" si="1"/>
        <v>5 - 2</v>
      </c>
    </row>
    <row r="23" spans="1:5" ht="15">
      <c r="A23" s="6" t="s">
        <v>118</v>
      </c>
      <c r="B23" s="6" t="s">
        <v>119</v>
      </c>
      <c r="C23" s="6" t="s">
        <v>3</v>
      </c>
      <c r="D23" s="6" t="s">
        <v>111</v>
      </c>
      <c r="E23" s="4" t="str">
        <f t="shared" si="1"/>
        <v>5 - 2</v>
      </c>
    </row>
    <row r="24" spans="1:5" ht="15">
      <c r="A24" s="6" t="s">
        <v>28</v>
      </c>
      <c r="B24" s="6" t="s">
        <v>120</v>
      </c>
      <c r="C24" s="6" t="s">
        <v>13</v>
      </c>
      <c r="D24" s="6" t="s">
        <v>111</v>
      </c>
      <c r="E24" s="4" t="str">
        <f t="shared" si="1"/>
        <v>5 - 2</v>
      </c>
    </row>
    <row r="25" spans="1:5" ht="15">
      <c r="A25" s="6" t="s">
        <v>121</v>
      </c>
      <c r="B25" s="6" t="s">
        <v>122</v>
      </c>
      <c r="C25" s="6" t="s">
        <v>3</v>
      </c>
      <c r="D25" s="6" t="s">
        <v>111</v>
      </c>
      <c r="E25" s="4" t="str">
        <f t="shared" si="1"/>
        <v>5 - 2</v>
      </c>
    </row>
    <row r="26" spans="1:5" ht="15">
      <c r="A26" s="6" t="s">
        <v>123</v>
      </c>
      <c r="B26" s="6" t="s">
        <v>124</v>
      </c>
      <c r="C26" s="6" t="s">
        <v>13</v>
      </c>
      <c r="D26" s="6" t="s">
        <v>111</v>
      </c>
      <c r="E26" s="4" t="str">
        <f t="shared" si="1"/>
        <v>5 - 2</v>
      </c>
    </row>
    <row r="27" spans="1:5" ht="15">
      <c r="A27" s="6" t="s">
        <v>125</v>
      </c>
      <c r="B27" s="6" t="s">
        <v>126</v>
      </c>
      <c r="C27" s="6" t="s">
        <v>3</v>
      </c>
      <c r="D27" s="6" t="s">
        <v>111</v>
      </c>
      <c r="E27" s="4" t="str">
        <f t="shared" si="1"/>
        <v>5 - 2</v>
      </c>
    </row>
    <row r="28" spans="1:5" ht="15">
      <c r="A28" s="6" t="s">
        <v>127</v>
      </c>
      <c r="B28" s="6" t="s">
        <v>128</v>
      </c>
      <c r="C28" s="6" t="s">
        <v>13</v>
      </c>
      <c r="D28" s="6" t="s">
        <v>111</v>
      </c>
      <c r="E28" s="4" t="str">
        <f t="shared" si="1"/>
        <v>5 - 2</v>
      </c>
    </row>
    <row r="29" spans="1:5" ht="15">
      <c r="A29" s="6" t="s">
        <v>129</v>
      </c>
      <c r="B29" s="6" t="s">
        <v>130</v>
      </c>
      <c r="C29" s="6" t="s">
        <v>3</v>
      </c>
      <c r="D29" s="6" t="s">
        <v>111</v>
      </c>
      <c r="E29" s="4" t="str">
        <f t="shared" si="1"/>
        <v>5 - 2</v>
      </c>
    </row>
    <row r="30" spans="1:5" ht="15">
      <c r="A30" s="6" t="s">
        <v>131</v>
      </c>
      <c r="B30" s="6" t="s">
        <v>132</v>
      </c>
      <c r="C30" s="6" t="s">
        <v>13</v>
      </c>
      <c r="D30" s="6" t="s">
        <v>111</v>
      </c>
      <c r="E30" s="4" t="str">
        <f t="shared" si="1"/>
        <v>5 - 2</v>
      </c>
    </row>
    <row r="31" spans="1:5" ht="15">
      <c r="A31" s="6" t="s">
        <v>133</v>
      </c>
      <c r="B31" s="6" t="s">
        <v>134</v>
      </c>
      <c r="C31" s="6" t="s">
        <v>3</v>
      </c>
      <c r="D31" s="6" t="s">
        <v>111</v>
      </c>
      <c r="E31" s="4" t="str">
        <f t="shared" si="1"/>
        <v>5 - 2</v>
      </c>
    </row>
    <row r="32" spans="1:5" ht="15">
      <c r="A32" s="6" t="s">
        <v>135</v>
      </c>
      <c r="B32" s="6" t="s">
        <v>136</v>
      </c>
      <c r="C32" s="6" t="s">
        <v>3</v>
      </c>
      <c r="D32" s="6" t="s">
        <v>111</v>
      </c>
      <c r="E32" s="4" t="str">
        <f t="shared" si="1"/>
        <v>5 - 2</v>
      </c>
    </row>
    <row r="33" spans="1:5" ht="15">
      <c r="A33" s="6" t="s">
        <v>137</v>
      </c>
      <c r="B33" s="6" t="s">
        <v>138</v>
      </c>
      <c r="C33" s="6" t="s">
        <v>3</v>
      </c>
      <c r="D33" s="6" t="s">
        <v>111</v>
      </c>
      <c r="E33" s="4" t="str">
        <f t="shared" si="1"/>
        <v>5 - 2</v>
      </c>
    </row>
    <row r="34" spans="1:5" ht="15">
      <c r="A34" s="2"/>
      <c r="B34" s="2"/>
      <c r="C34" s="2"/>
      <c r="D34" s="2"/>
      <c r="E34" s="5"/>
    </row>
    <row r="35" spans="1:5" ht="12.75">
      <c r="A35" s="2"/>
      <c r="B35" s="2"/>
      <c r="C35" s="2"/>
      <c r="D35" s="2"/>
      <c r="E35" s="2"/>
    </row>
    <row r="36" spans="1:5" ht="15">
      <c r="A36" s="6" t="s">
        <v>139</v>
      </c>
      <c r="B36" s="6" t="s">
        <v>140</v>
      </c>
      <c r="C36" s="6" t="s">
        <v>3</v>
      </c>
      <c r="D36" s="6" t="s">
        <v>141</v>
      </c>
      <c r="E36" s="4" t="str">
        <f>"5 - 3"</f>
        <v>5 - 3</v>
      </c>
    </row>
    <row r="37" spans="1:5" ht="15">
      <c r="A37" s="6" t="s">
        <v>142</v>
      </c>
      <c r="B37" s="6" t="s">
        <v>143</v>
      </c>
      <c r="C37" s="6" t="s">
        <v>3</v>
      </c>
      <c r="D37" s="6" t="s">
        <v>141</v>
      </c>
      <c r="E37" s="4" t="str">
        <f aca="true" t="shared" si="2" ref="E37:E45">"5 - 3"</f>
        <v>5 - 3</v>
      </c>
    </row>
    <row r="38" spans="1:5" ht="15">
      <c r="A38" s="6" t="s">
        <v>144</v>
      </c>
      <c r="B38" s="6" t="s">
        <v>145</v>
      </c>
      <c r="C38" s="6" t="s">
        <v>3</v>
      </c>
      <c r="D38" s="6" t="s">
        <v>141</v>
      </c>
      <c r="E38" s="4" t="str">
        <f t="shared" si="2"/>
        <v>5 - 3</v>
      </c>
    </row>
    <row r="39" spans="1:5" ht="15">
      <c r="A39" s="6" t="s">
        <v>146</v>
      </c>
      <c r="B39" s="6" t="s">
        <v>147</v>
      </c>
      <c r="C39" s="6" t="s">
        <v>13</v>
      </c>
      <c r="D39" s="6" t="s">
        <v>141</v>
      </c>
      <c r="E39" s="4" t="str">
        <f t="shared" si="2"/>
        <v>5 - 3</v>
      </c>
    </row>
    <row r="40" spans="1:5" ht="15">
      <c r="A40" s="6" t="s">
        <v>148</v>
      </c>
      <c r="B40" s="6" t="s">
        <v>149</v>
      </c>
      <c r="C40" s="6" t="s">
        <v>13</v>
      </c>
      <c r="D40" s="6" t="s">
        <v>141</v>
      </c>
      <c r="E40" s="4" t="str">
        <f t="shared" si="2"/>
        <v>5 - 3</v>
      </c>
    </row>
    <row r="41" spans="1:5" ht="15">
      <c r="A41" s="6" t="s">
        <v>150</v>
      </c>
      <c r="B41" s="6" t="s">
        <v>151</v>
      </c>
      <c r="C41" s="6" t="s">
        <v>13</v>
      </c>
      <c r="D41" s="6" t="s">
        <v>141</v>
      </c>
      <c r="E41" s="4" t="str">
        <f t="shared" si="2"/>
        <v>5 - 3</v>
      </c>
    </row>
    <row r="42" spans="1:5" ht="15">
      <c r="A42" s="6" t="s">
        <v>152</v>
      </c>
      <c r="B42" s="6" t="s">
        <v>153</v>
      </c>
      <c r="C42" s="6" t="s">
        <v>3</v>
      </c>
      <c r="D42" s="6" t="s">
        <v>141</v>
      </c>
      <c r="E42" s="4" t="str">
        <f t="shared" si="2"/>
        <v>5 - 3</v>
      </c>
    </row>
    <row r="43" spans="1:5" ht="15">
      <c r="A43" s="6" t="s">
        <v>154</v>
      </c>
      <c r="B43" s="6" t="s">
        <v>53</v>
      </c>
      <c r="C43" s="6" t="s">
        <v>13</v>
      </c>
      <c r="D43" s="6" t="s">
        <v>141</v>
      </c>
      <c r="E43" s="4" t="str">
        <f t="shared" si="2"/>
        <v>5 - 3</v>
      </c>
    </row>
    <row r="44" spans="1:5" ht="15">
      <c r="A44" s="6" t="s">
        <v>155</v>
      </c>
      <c r="B44" s="6" t="s">
        <v>156</v>
      </c>
      <c r="C44" s="6" t="s">
        <v>3</v>
      </c>
      <c r="D44" s="6" t="s">
        <v>141</v>
      </c>
      <c r="E44" s="4" t="str">
        <f t="shared" si="2"/>
        <v>5 - 3</v>
      </c>
    </row>
    <row r="45" spans="1:5" ht="15">
      <c r="A45" s="2"/>
      <c r="B45" s="2"/>
      <c r="C45" s="2"/>
      <c r="D45" s="2"/>
      <c r="E45" s="4"/>
    </row>
    <row r="46" spans="1:4" ht="12.75">
      <c r="A46" s="2"/>
      <c r="B46" s="2"/>
      <c r="C46" s="2"/>
      <c r="D46" s="2"/>
    </row>
    <row r="47" spans="1:5" ht="15">
      <c r="A47" s="6" t="s">
        <v>157</v>
      </c>
      <c r="B47" s="6" t="s">
        <v>158</v>
      </c>
      <c r="C47" s="6" t="s">
        <v>3</v>
      </c>
      <c r="D47" s="6" t="s">
        <v>159</v>
      </c>
      <c r="E47" s="4" t="str">
        <f>"5 - 4"</f>
        <v>5 - 4</v>
      </c>
    </row>
    <row r="48" spans="1:5" ht="15">
      <c r="A48" s="6" t="s">
        <v>160</v>
      </c>
      <c r="B48" s="6" t="s">
        <v>98</v>
      </c>
      <c r="C48" s="6" t="s">
        <v>3</v>
      </c>
      <c r="D48" s="6" t="s">
        <v>159</v>
      </c>
      <c r="E48" s="4" t="str">
        <f aca="true" t="shared" si="3" ref="E48:E58">"5 - 4"</f>
        <v>5 - 4</v>
      </c>
    </row>
    <row r="49" spans="1:5" ht="15">
      <c r="A49" s="6" t="s">
        <v>161</v>
      </c>
      <c r="B49" s="6" t="s">
        <v>162</v>
      </c>
      <c r="C49" s="6" t="s">
        <v>13</v>
      </c>
      <c r="D49" s="6" t="s">
        <v>159</v>
      </c>
      <c r="E49" s="4" t="str">
        <f t="shared" si="3"/>
        <v>5 - 4</v>
      </c>
    </row>
    <row r="50" spans="1:5" ht="15">
      <c r="A50" s="6" t="s">
        <v>163</v>
      </c>
      <c r="B50" s="6" t="s">
        <v>164</v>
      </c>
      <c r="C50" s="6" t="s">
        <v>3</v>
      </c>
      <c r="D50" s="6" t="s">
        <v>159</v>
      </c>
      <c r="E50" s="4" t="str">
        <f t="shared" si="3"/>
        <v>5 - 4</v>
      </c>
    </row>
    <row r="51" spans="1:5" ht="15">
      <c r="A51" s="6" t="s">
        <v>165</v>
      </c>
      <c r="B51" s="6" t="s">
        <v>60</v>
      </c>
      <c r="C51" s="6" t="s">
        <v>3</v>
      </c>
      <c r="D51" s="6" t="s">
        <v>159</v>
      </c>
      <c r="E51" s="4" t="str">
        <f t="shared" si="3"/>
        <v>5 - 4</v>
      </c>
    </row>
    <row r="52" spans="1:5" ht="15">
      <c r="A52" s="6" t="s">
        <v>166</v>
      </c>
      <c r="B52" s="6" t="s">
        <v>130</v>
      </c>
      <c r="C52" s="6" t="s">
        <v>3</v>
      </c>
      <c r="D52" s="6" t="s">
        <v>159</v>
      </c>
      <c r="E52" s="4" t="str">
        <f t="shared" si="3"/>
        <v>5 - 4</v>
      </c>
    </row>
    <row r="53" spans="1:5" ht="15">
      <c r="A53" s="6" t="s">
        <v>167</v>
      </c>
      <c r="B53" s="6" t="s">
        <v>168</v>
      </c>
      <c r="C53" s="6" t="s">
        <v>3</v>
      </c>
      <c r="D53" s="6" t="s">
        <v>159</v>
      </c>
      <c r="E53" s="4" t="str">
        <f t="shared" si="3"/>
        <v>5 - 4</v>
      </c>
    </row>
    <row r="54" spans="1:5" ht="15">
      <c r="A54" s="6" t="s">
        <v>169</v>
      </c>
      <c r="B54" s="6" t="s">
        <v>170</v>
      </c>
      <c r="C54" s="6" t="s">
        <v>13</v>
      </c>
      <c r="D54" s="6" t="s">
        <v>159</v>
      </c>
      <c r="E54" s="4" t="str">
        <f t="shared" si="3"/>
        <v>5 - 4</v>
      </c>
    </row>
    <row r="55" spans="1:5" ht="15">
      <c r="A55" s="6" t="s">
        <v>171</v>
      </c>
      <c r="B55" s="6" t="s">
        <v>23</v>
      </c>
      <c r="C55" s="6" t="s">
        <v>13</v>
      </c>
      <c r="D55" s="6" t="s">
        <v>159</v>
      </c>
      <c r="E55" s="4" t="str">
        <f t="shared" si="3"/>
        <v>5 - 4</v>
      </c>
    </row>
    <row r="56" spans="1:5" ht="15">
      <c r="A56" s="6" t="s">
        <v>172</v>
      </c>
      <c r="B56" s="6" t="s">
        <v>76</v>
      </c>
      <c r="C56" s="6" t="s">
        <v>3</v>
      </c>
      <c r="D56" s="6" t="s">
        <v>159</v>
      </c>
      <c r="E56" s="4" t="str">
        <f t="shared" si="3"/>
        <v>5 - 4</v>
      </c>
    </row>
    <row r="57" spans="1:5" ht="15">
      <c r="A57" s="6" t="s">
        <v>173</v>
      </c>
      <c r="B57" s="6" t="s">
        <v>23</v>
      </c>
      <c r="C57" s="6" t="s">
        <v>13</v>
      </c>
      <c r="D57" s="6" t="s">
        <v>159</v>
      </c>
      <c r="E57" s="4" t="str">
        <f t="shared" si="3"/>
        <v>5 - 4</v>
      </c>
    </row>
    <row r="58" spans="1:5" ht="15">
      <c r="A58" s="6" t="s">
        <v>174</v>
      </c>
      <c r="B58" s="6" t="s">
        <v>175</v>
      </c>
      <c r="C58" s="6" t="s">
        <v>3</v>
      </c>
      <c r="D58" s="6" t="s">
        <v>159</v>
      </c>
      <c r="E58" s="4" t="str">
        <f t="shared" si="3"/>
        <v>5 - 4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6">
      <selection activeCell="E47" sqref="E47"/>
    </sheetView>
  </sheetViews>
  <sheetFormatPr defaultColWidth="11.421875" defaultRowHeight="12.75"/>
  <cols>
    <col min="1" max="1" width="20.421875" style="0" customWidth="1"/>
    <col min="3" max="3" width="3.7109375" style="0" customWidth="1"/>
    <col min="5" max="5" width="6.7109375" style="0" customWidth="1"/>
  </cols>
  <sheetData>
    <row r="1" spans="1:4" ht="21">
      <c r="A1" s="1" t="s">
        <v>176</v>
      </c>
      <c r="B1" s="2"/>
      <c r="C1" s="2"/>
      <c r="D1" s="2"/>
    </row>
    <row r="2" spans="1:4" ht="21">
      <c r="A2" s="1"/>
      <c r="B2" s="2"/>
      <c r="C2" s="2"/>
      <c r="D2" s="2"/>
    </row>
    <row r="3" spans="1:5" ht="15">
      <c r="A3" s="6" t="s">
        <v>177</v>
      </c>
      <c r="B3" s="6" t="s">
        <v>178</v>
      </c>
      <c r="C3" s="6" t="s">
        <v>13</v>
      </c>
      <c r="D3" s="6" t="s">
        <v>179</v>
      </c>
      <c r="E3" s="4" t="str">
        <f>"4 - 1"</f>
        <v>4 - 1</v>
      </c>
    </row>
    <row r="4" spans="1:5" ht="15">
      <c r="A4" s="6" t="s">
        <v>180</v>
      </c>
      <c r="B4" s="6" t="s">
        <v>181</v>
      </c>
      <c r="C4" s="6" t="s">
        <v>13</v>
      </c>
      <c r="D4" s="6" t="s">
        <v>179</v>
      </c>
      <c r="E4" s="4" t="str">
        <f aca="true" t="shared" si="0" ref="E4:E13">"4 - 1"</f>
        <v>4 - 1</v>
      </c>
    </row>
    <row r="5" spans="1:5" ht="15">
      <c r="A5" s="6" t="s">
        <v>182</v>
      </c>
      <c r="B5" s="6" t="s">
        <v>38</v>
      </c>
      <c r="C5" s="6" t="s">
        <v>3</v>
      </c>
      <c r="D5" s="6" t="s">
        <v>179</v>
      </c>
      <c r="E5" s="4" t="str">
        <f t="shared" si="0"/>
        <v>4 - 1</v>
      </c>
    </row>
    <row r="6" spans="1:5" ht="15">
      <c r="A6" s="6" t="s">
        <v>183</v>
      </c>
      <c r="B6" s="6" t="s">
        <v>184</v>
      </c>
      <c r="C6" s="6" t="s">
        <v>13</v>
      </c>
      <c r="D6" s="6" t="s">
        <v>179</v>
      </c>
      <c r="E6" s="4" t="str">
        <f t="shared" si="0"/>
        <v>4 - 1</v>
      </c>
    </row>
    <row r="7" spans="1:5" ht="15">
      <c r="A7" s="6" t="s">
        <v>185</v>
      </c>
      <c r="B7" s="6" t="s">
        <v>186</v>
      </c>
      <c r="C7" s="6" t="s">
        <v>3</v>
      </c>
      <c r="D7" s="6" t="s">
        <v>179</v>
      </c>
      <c r="E7" s="4" t="str">
        <f t="shared" si="0"/>
        <v>4 - 1</v>
      </c>
    </row>
    <row r="8" spans="1:5" ht="15">
      <c r="A8" s="6" t="s">
        <v>187</v>
      </c>
      <c r="B8" s="6" t="s">
        <v>29</v>
      </c>
      <c r="C8" s="6" t="s">
        <v>3</v>
      </c>
      <c r="D8" s="6" t="s">
        <v>179</v>
      </c>
      <c r="E8" s="4" t="str">
        <f t="shared" si="0"/>
        <v>4 - 1</v>
      </c>
    </row>
    <row r="9" spans="1:5" ht="15">
      <c r="A9" s="6" t="s">
        <v>188</v>
      </c>
      <c r="B9" s="6" t="s">
        <v>189</v>
      </c>
      <c r="C9" s="6" t="s">
        <v>3</v>
      </c>
      <c r="D9" s="6" t="s">
        <v>179</v>
      </c>
      <c r="E9" s="4" t="str">
        <f t="shared" si="0"/>
        <v>4 - 1</v>
      </c>
    </row>
    <row r="10" spans="1:5" ht="15">
      <c r="A10" s="6" t="s">
        <v>190</v>
      </c>
      <c r="B10" s="6" t="s">
        <v>191</v>
      </c>
      <c r="C10" s="6" t="s">
        <v>13</v>
      </c>
      <c r="D10" s="6" t="s">
        <v>179</v>
      </c>
      <c r="E10" s="4" t="str">
        <f t="shared" si="0"/>
        <v>4 - 1</v>
      </c>
    </row>
    <row r="11" spans="1:5" ht="15">
      <c r="A11" s="6" t="s">
        <v>192</v>
      </c>
      <c r="B11" s="6" t="s">
        <v>193</v>
      </c>
      <c r="C11" s="6" t="s">
        <v>13</v>
      </c>
      <c r="D11" s="6" t="s">
        <v>179</v>
      </c>
      <c r="E11" s="4" t="str">
        <f t="shared" si="0"/>
        <v>4 - 1</v>
      </c>
    </row>
    <row r="12" spans="1:5" ht="15">
      <c r="A12" s="6" t="s">
        <v>194</v>
      </c>
      <c r="B12" s="6" t="s">
        <v>195</v>
      </c>
      <c r="C12" s="6" t="s">
        <v>13</v>
      </c>
      <c r="D12" s="6" t="s">
        <v>179</v>
      </c>
      <c r="E12" s="4" t="str">
        <f t="shared" si="0"/>
        <v>4 - 1</v>
      </c>
    </row>
    <row r="13" spans="1:5" ht="15">
      <c r="A13" s="6" t="s">
        <v>196</v>
      </c>
      <c r="B13" s="6" t="s">
        <v>197</v>
      </c>
      <c r="C13" s="6" t="s">
        <v>13</v>
      </c>
      <c r="D13" s="6" t="s">
        <v>179</v>
      </c>
      <c r="E13" s="4" t="str">
        <f t="shared" si="0"/>
        <v>4 - 1</v>
      </c>
    </row>
    <row r="14" spans="1:5" ht="15">
      <c r="A14" s="2"/>
      <c r="B14" s="2"/>
      <c r="C14" s="2"/>
      <c r="D14" s="2"/>
      <c r="E14" s="5"/>
    </row>
    <row r="15" spans="1:5" ht="12.75">
      <c r="A15" s="2"/>
      <c r="B15" s="2"/>
      <c r="C15" s="2"/>
      <c r="D15" s="2"/>
      <c r="E15" s="2"/>
    </row>
    <row r="16" spans="1:5" ht="15">
      <c r="A16" s="6" t="s">
        <v>198</v>
      </c>
      <c r="B16" s="6" t="s">
        <v>199</v>
      </c>
      <c r="C16" s="6" t="s">
        <v>3</v>
      </c>
      <c r="D16" s="6" t="s">
        <v>200</v>
      </c>
      <c r="E16" s="4" t="str">
        <f>"4 - 2"</f>
        <v>4 - 2</v>
      </c>
    </row>
    <row r="17" spans="1:5" ht="15">
      <c r="A17" s="6" t="s">
        <v>201</v>
      </c>
      <c r="B17" s="6" t="s">
        <v>202</v>
      </c>
      <c r="C17" s="6" t="s">
        <v>3</v>
      </c>
      <c r="D17" s="6" t="s">
        <v>200</v>
      </c>
      <c r="E17" s="4" t="str">
        <f aca="true" t="shared" si="1" ref="E17:E29">"4 - 2"</f>
        <v>4 - 2</v>
      </c>
    </row>
    <row r="18" spans="1:5" ht="15">
      <c r="A18" s="6" t="s">
        <v>203</v>
      </c>
      <c r="B18" s="6" t="s">
        <v>204</v>
      </c>
      <c r="C18" s="6" t="s">
        <v>13</v>
      </c>
      <c r="D18" s="6" t="s">
        <v>200</v>
      </c>
      <c r="E18" s="4" t="str">
        <f t="shared" si="1"/>
        <v>4 - 2</v>
      </c>
    </row>
    <row r="19" spans="1:5" ht="15">
      <c r="A19" s="6" t="s">
        <v>205</v>
      </c>
      <c r="B19" s="6" t="s">
        <v>206</v>
      </c>
      <c r="C19" s="6" t="s">
        <v>13</v>
      </c>
      <c r="D19" s="6" t="s">
        <v>200</v>
      </c>
      <c r="E19" s="4" t="str">
        <f t="shared" si="1"/>
        <v>4 - 2</v>
      </c>
    </row>
    <row r="20" spans="1:5" ht="15">
      <c r="A20" s="6" t="s">
        <v>207</v>
      </c>
      <c r="B20" s="6" t="s">
        <v>208</v>
      </c>
      <c r="C20" s="6" t="s">
        <v>3</v>
      </c>
      <c r="D20" s="6" t="s">
        <v>200</v>
      </c>
      <c r="E20" s="4" t="str">
        <f t="shared" si="1"/>
        <v>4 - 2</v>
      </c>
    </row>
    <row r="21" spans="1:5" ht="15">
      <c r="A21" s="6" t="s">
        <v>209</v>
      </c>
      <c r="B21" s="6" t="s">
        <v>210</v>
      </c>
      <c r="C21" s="6" t="s">
        <v>13</v>
      </c>
      <c r="D21" s="6" t="s">
        <v>200</v>
      </c>
      <c r="E21" s="4" t="str">
        <f t="shared" si="1"/>
        <v>4 - 2</v>
      </c>
    </row>
    <row r="22" spans="1:5" ht="15">
      <c r="A22" s="6" t="s">
        <v>211</v>
      </c>
      <c r="B22" s="6" t="s">
        <v>212</v>
      </c>
      <c r="C22" s="6" t="s">
        <v>13</v>
      </c>
      <c r="D22" s="6" t="s">
        <v>200</v>
      </c>
      <c r="E22" s="4" t="str">
        <f t="shared" si="1"/>
        <v>4 - 2</v>
      </c>
    </row>
    <row r="23" spans="1:5" ht="15">
      <c r="A23" s="6" t="s">
        <v>213</v>
      </c>
      <c r="B23" s="6" t="s">
        <v>214</v>
      </c>
      <c r="C23" s="6" t="s">
        <v>13</v>
      </c>
      <c r="D23" s="6" t="s">
        <v>200</v>
      </c>
      <c r="E23" s="4" t="str">
        <f t="shared" si="1"/>
        <v>4 - 2</v>
      </c>
    </row>
    <row r="24" spans="1:5" ht="15">
      <c r="A24" s="6" t="s">
        <v>215</v>
      </c>
      <c r="B24" s="6" t="s">
        <v>216</v>
      </c>
      <c r="C24" s="6" t="s">
        <v>3</v>
      </c>
      <c r="D24" s="6" t="s">
        <v>200</v>
      </c>
      <c r="E24" s="4" t="str">
        <f t="shared" si="1"/>
        <v>4 - 2</v>
      </c>
    </row>
    <row r="25" spans="1:5" ht="15">
      <c r="A25" s="6" t="s">
        <v>217</v>
      </c>
      <c r="B25" s="6" t="s">
        <v>218</v>
      </c>
      <c r="C25" s="6" t="s">
        <v>3</v>
      </c>
      <c r="D25" s="6" t="s">
        <v>200</v>
      </c>
      <c r="E25" s="4" t="str">
        <f t="shared" si="1"/>
        <v>4 - 2</v>
      </c>
    </row>
    <row r="26" spans="1:5" ht="15">
      <c r="A26" s="6" t="s">
        <v>18</v>
      </c>
      <c r="B26" s="6" t="s">
        <v>219</v>
      </c>
      <c r="C26" s="6" t="s">
        <v>3</v>
      </c>
      <c r="D26" s="6" t="s">
        <v>200</v>
      </c>
      <c r="E26" s="4" t="str">
        <f t="shared" si="1"/>
        <v>4 - 2</v>
      </c>
    </row>
    <row r="27" spans="1:5" ht="15">
      <c r="A27" s="6" t="s">
        <v>77</v>
      </c>
      <c r="B27" s="6" t="s">
        <v>220</v>
      </c>
      <c r="C27" s="6" t="s">
        <v>3</v>
      </c>
      <c r="D27" s="6" t="s">
        <v>200</v>
      </c>
      <c r="E27" s="4" t="str">
        <f t="shared" si="1"/>
        <v>4 - 2</v>
      </c>
    </row>
    <row r="28" spans="1:5" ht="15">
      <c r="A28" s="6" t="s">
        <v>221</v>
      </c>
      <c r="B28" s="6" t="s">
        <v>222</v>
      </c>
      <c r="C28" s="6" t="s">
        <v>13</v>
      </c>
      <c r="D28" s="6" t="s">
        <v>200</v>
      </c>
      <c r="E28" s="4" t="str">
        <f t="shared" si="1"/>
        <v>4 - 2</v>
      </c>
    </row>
    <row r="29" spans="1:5" ht="15">
      <c r="A29" s="6" t="s">
        <v>223</v>
      </c>
      <c r="B29" s="6" t="s">
        <v>224</v>
      </c>
      <c r="C29" s="6" t="s">
        <v>3</v>
      </c>
      <c r="D29" s="6" t="s">
        <v>200</v>
      </c>
      <c r="E29" s="4" t="str">
        <f t="shared" si="1"/>
        <v>4 - 2</v>
      </c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5" ht="15">
      <c r="A32" s="6" t="s">
        <v>225</v>
      </c>
      <c r="B32" s="6" t="s">
        <v>226</v>
      </c>
      <c r="C32" s="6" t="s">
        <v>13</v>
      </c>
      <c r="D32" s="6" t="s">
        <v>227</v>
      </c>
      <c r="E32" s="4" t="str">
        <f>"4 - 3"</f>
        <v>4 - 3</v>
      </c>
    </row>
    <row r="33" spans="1:5" ht="15">
      <c r="A33" s="6" t="s">
        <v>228</v>
      </c>
      <c r="B33" s="6" t="s">
        <v>229</v>
      </c>
      <c r="C33" s="6" t="s">
        <v>13</v>
      </c>
      <c r="D33" s="6" t="s">
        <v>227</v>
      </c>
      <c r="E33" s="4" t="str">
        <f aca="true" t="shared" si="2" ref="E33:E43">"4 - 3"</f>
        <v>4 - 3</v>
      </c>
    </row>
    <row r="34" spans="1:5" ht="15">
      <c r="A34" s="6" t="s">
        <v>228</v>
      </c>
      <c r="B34" s="6" t="s">
        <v>230</v>
      </c>
      <c r="C34" s="6" t="s">
        <v>13</v>
      </c>
      <c r="D34" s="6" t="s">
        <v>227</v>
      </c>
      <c r="E34" s="4" t="str">
        <f t="shared" si="2"/>
        <v>4 - 3</v>
      </c>
    </row>
    <row r="35" spans="1:5" ht="15">
      <c r="A35" s="6" t="s">
        <v>231</v>
      </c>
      <c r="B35" s="6" t="s">
        <v>232</v>
      </c>
      <c r="C35" s="6" t="s">
        <v>13</v>
      </c>
      <c r="D35" s="6" t="s">
        <v>227</v>
      </c>
      <c r="E35" s="4" t="str">
        <f t="shared" si="2"/>
        <v>4 - 3</v>
      </c>
    </row>
    <row r="36" spans="1:5" ht="15">
      <c r="A36" s="6" t="s">
        <v>97</v>
      </c>
      <c r="B36" s="6" t="s">
        <v>23</v>
      </c>
      <c r="C36" s="6" t="s">
        <v>13</v>
      </c>
      <c r="D36" s="6" t="s">
        <v>227</v>
      </c>
      <c r="E36" s="4" t="str">
        <f t="shared" si="2"/>
        <v>4 - 3</v>
      </c>
    </row>
    <row r="37" spans="1:5" ht="15">
      <c r="A37" s="6" t="s">
        <v>233</v>
      </c>
      <c r="B37" s="6" t="s">
        <v>234</v>
      </c>
      <c r="C37" s="6" t="s">
        <v>3</v>
      </c>
      <c r="D37" s="6" t="s">
        <v>227</v>
      </c>
      <c r="E37" s="4" t="str">
        <f t="shared" si="2"/>
        <v>4 - 3</v>
      </c>
    </row>
    <row r="38" spans="1:5" ht="15">
      <c r="A38" s="6" t="s">
        <v>235</v>
      </c>
      <c r="B38" s="6" t="s">
        <v>236</v>
      </c>
      <c r="C38" s="6" t="s">
        <v>3</v>
      </c>
      <c r="D38" s="6" t="s">
        <v>227</v>
      </c>
      <c r="E38" s="4" t="str">
        <f t="shared" si="2"/>
        <v>4 - 3</v>
      </c>
    </row>
    <row r="39" spans="1:5" ht="15">
      <c r="A39" s="6" t="s">
        <v>237</v>
      </c>
      <c r="B39" s="6" t="s">
        <v>238</v>
      </c>
      <c r="C39" s="6" t="s">
        <v>3</v>
      </c>
      <c r="D39" s="6" t="s">
        <v>227</v>
      </c>
      <c r="E39" s="4" t="str">
        <f t="shared" si="2"/>
        <v>4 - 3</v>
      </c>
    </row>
    <row r="40" spans="1:5" ht="15">
      <c r="A40" s="6" t="s">
        <v>73</v>
      </c>
      <c r="B40" s="6" t="s">
        <v>239</v>
      </c>
      <c r="C40" s="6" t="s">
        <v>13</v>
      </c>
      <c r="D40" s="6" t="s">
        <v>227</v>
      </c>
      <c r="E40" s="4" t="str">
        <f t="shared" si="2"/>
        <v>4 - 3</v>
      </c>
    </row>
    <row r="41" spans="1:5" ht="15">
      <c r="A41" s="6" t="s">
        <v>240</v>
      </c>
      <c r="B41" s="6" t="s">
        <v>232</v>
      </c>
      <c r="C41" s="6" t="s">
        <v>13</v>
      </c>
      <c r="D41" s="6" t="s">
        <v>227</v>
      </c>
      <c r="E41" s="4" t="str">
        <f t="shared" si="2"/>
        <v>4 - 3</v>
      </c>
    </row>
    <row r="42" spans="1:5" ht="15">
      <c r="A42" s="6" t="s">
        <v>241</v>
      </c>
      <c r="B42" s="6" t="s">
        <v>242</v>
      </c>
      <c r="C42" s="6" t="s">
        <v>3</v>
      </c>
      <c r="D42" s="6" t="s">
        <v>227</v>
      </c>
      <c r="E42" s="4" t="str">
        <f t="shared" si="2"/>
        <v>4 - 3</v>
      </c>
    </row>
    <row r="43" spans="1:5" ht="15">
      <c r="A43" s="6" t="s">
        <v>243</v>
      </c>
      <c r="B43" s="6" t="s">
        <v>244</v>
      </c>
      <c r="C43" s="6" t="s">
        <v>13</v>
      </c>
      <c r="D43" s="6" t="s">
        <v>227</v>
      </c>
      <c r="E43" s="4" t="str">
        <f t="shared" si="2"/>
        <v>4 - 3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3" max="3" width="3.8515625" style="0" customWidth="1"/>
    <col min="5" max="5" width="6.7109375" style="0" customWidth="1"/>
  </cols>
  <sheetData>
    <row r="1" spans="1:4" ht="21">
      <c r="A1" s="1" t="s">
        <v>245</v>
      </c>
      <c r="B1" s="2"/>
      <c r="C1" s="2"/>
      <c r="D1" s="2"/>
    </row>
    <row r="2" spans="1:4" ht="21">
      <c r="A2" s="1"/>
      <c r="B2" s="2"/>
      <c r="C2" s="2"/>
      <c r="D2" s="2"/>
    </row>
    <row r="3" spans="1:5" ht="15">
      <c r="A3" s="6" t="s">
        <v>139</v>
      </c>
      <c r="B3" s="6" t="s">
        <v>246</v>
      </c>
      <c r="C3" s="6" t="s">
        <v>3</v>
      </c>
      <c r="D3" s="6" t="s">
        <v>247</v>
      </c>
      <c r="E3" s="4" t="str">
        <f>"3 - 1"</f>
        <v>3 - 1</v>
      </c>
    </row>
    <row r="4" spans="1:5" ht="15">
      <c r="A4" s="6" t="s">
        <v>248</v>
      </c>
      <c r="B4" s="6" t="s">
        <v>249</v>
      </c>
      <c r="C4" s="6" t="s">
        <v>3</v>
      </c>
      <c r="D4" s="6" t="s">
        <v>247</v>
      </c>
      <c r="E4" s="4" t="str">
        <f aca="true" t="shared" si="0" ref="E4:E12">"3 - 1"</f>
        <v>3 - 1</v>
      </c>
    </row>
    <row r="5" spans="1:5" ht="15">
      <c r="A5" s="6" t="s">
        <v>250</v>
      </c>
      <c r="B5" s="6" t="s">
        <v>251</v>
      </c>
      <c r="C5" s="6" t="s">
        <v>3</v>
      </c>
      <c r="D5" s="6" t="s">
        <v>247</v>
      </c>
      <c r="E5" s="4" t="str">
        <f t="shared" si="0"/>
        <v>3 - 1</v>
      </c>
    </row>
    <row r="6" spans="1:5" ht="15">
      <c r="A6" s="6" t="s">
        <v>252</v>
      </c>
      <c r="B6" s="6" t="s">
        <v>253</v>
      </c>
      <c r="C6" s="6" t="s">
        <v>13</v>
      </c>
      <c r="D6" s="6" t="s">
        <v>247</v>
      </c>
      <c r="E6" s="4" t="str">
        <f t="shared" si="0"/>
        <v>3 - 1</v>
      </c>
    </row>
    <row r="7" spans="1:5" ht="15">
      <c r="A7" s="6" t="s">
        <v>254</v>
      </c>
      <c r="B7" s="6" t="s">
        <v>255</v>
      </c>
      <c r="C7" s="6" t="s">
        <v>3</v>
      </c>
      <c r="D7" s="6" t="s">
        <v>247</v>
      </c>
      <c r="E7" s="4" t="str">
        <f t="shared" si="0"/>
        <v>3 - 1</v>
      </c>
    </row>
    <row r="8" spans="1:5" ht="15">
      <c r="A8" s="6" t="s">
        <v>188</v>
      </c>
      <c r="B8" s="6" t="s">
        <v>256</v>
      </c>
      <c r="C8" s="6" t="s">
        <v>3</v>
      </c>
      <c r="D8" s="6" t="s">
        <v>247</v>
      </c>
      <c r="E8" s="4" t="str">
        <f t="shared" si="0"/>
        <v>3 - 1</v>
      </c>
    </row>
    <row r="9" spans="1:5" ht="15">
      <c r="A9" s="6" t="s">
        <v>257</v>
      </c>
      <c r="B9" s="6" t="s">
        <v>258</v>
      </c>
      <c r="C9" s="6" t="s">
        <v>3</v>
      </c>
      <c r="D9" s="6" t="s">
        <v>247</v>
      </c>
      <c r="E9" s="4" t="str">
        <f t="shared" si="0"/>
        <v>3 - 1</v>
      </c>
    </row>
    <row r="10" spans="1:5" ht="15">
      <c r="A10" s="6" t="s">
        <v>259</v>
      </c>
      <c r="B10" s="6" t="s">
        <v>260</v>
      </c>
      <c r="C10" s="6" t="s">
        <v>3</v>
      </c>
      <c r="D10" s="6" t="s">
        <v>247</v>
      </c>
      <c r="E10" s="4" t="str">
        <f t="shared" si="0"/>
        <v>3 - 1</v>
      </c>
    </row>
    <row r="11" spans="1:5" ht="15">
      <c r="A11" s="6" t="s">
        <v>261</v>
      </c>
      <c r="B11" s="6" t="s">
        <v>262</v>
      </c>
      <c r="C11" s="6" t="s">
        <v>3</v>
      </c>
      <c r="D11" s="6" t="s">
        <v>247</v>
      </c>
      <c r="E11" s="4" t="str">
        <f t="shared" si="0"/>
        <v>3 - 1</v>
      </c>
    </row>
    <row r="12" spans="1:5" ht="15">
      <c r="A12" s="6" t="s">
        <v>263</v>
      </c>
      <c r="B12" s="6" t="s">
        <v>253</v>
      </c>
      <c r="C12" s="6" t="s">
        <v>13</v>
      </c>
      <c r="D12" s="6" t="s">
        <v>247</v>
      </c>
      <c r="E12" s="4" t="str">
        <f t="shared" si="0"/>
        <v>3 - 1</v>
      </c>
    </row>
    <row r="13" spans="1:5" ht="15">
      <c r="A13" s="3"/>
      <c r="B13" s="3"/>
      <c r="C13" s="3"/>
      <c r="D13" s="3"/>
      <c r="E13" s="5"/>
    </row>
    <row r="14" spans="1:5" ht="12.75">
      <c r="A14" s="2"/>
      <c r="B14" s="2"/>
      <c r="C14" s="2"/>
      <c r="D14" s="2"/>
      <c r="E14" s="2"/>
    </row>
    <row r="15" spans="1:5" ht="15">
      <c r="A15" s="6" t="s">
        <v>264</v>
      </c>
      <c r="B15" s="6" t="s">
        <v>265</v>
      </c>
      <c r="C15" s="6" t="s">
        <v>13</v>
      </c>
      <c r="D15" s="6" t="s">
        <v>266</v>
      </c>
      <c r="E15" s="4" t="str">
        <f>"3 - 2"</f>
        <v>3 - 2</v>
      </c>
    </row>
    <row r="16" spans="1:5" ht="15">
      <c r="A16" s="6" t="s">
        <v>267</v>
      </c>
      <c r="B16" s="6" t="s">
        <v>268</v>
      </c>
      <c r="C16" s="6" t="s">
        <v>13</v>
      </c>
      <c r="D16" s="6" t="s">
        <v>266</v>
      </c>
      <c r="E16" s="4" t="str">
        <f aca="true" t="shared" si="1" ref="E16:E26">"3 - 2"</f>
        <v>3 - 2</v>
      </c>
    </row>
    <row r="17" spans="1:5" ht="15">
      <c r="A17" s="6" t="s">
        <v>269</v>
      </c>
      <c r="B17" s="6" t="s">
        <v>270</v>
      </c>
      <c r="C17" s="6" t="s">
        <v>3</v>
      </c>
      <c r="D17" s="6" t="s">
        <v>266</v>
      </c>
      <c r="E17" s="4" t="str">
        <f t="shared" si="1"/>
        <v>3 - 2</v>
      </c>
    </row>
    <row r="18" spans="1:5" ht="15">
      <c r="A18" s="6" t="s">
        <v>271</v>
      </c>
      <c r="B18" s="6" t="s">
        <v>272</v>
      </c>
      <c r="C18" s="6" t="s">
        <v>13</v>
      </c>
      <c r="D18" s="6" t="s">
        <v>266</v>
      </c>
      <c r="E18" s="4" t="str">
        <f t="shared" si="1"/>
        <v>3 - 2</v>
      </c>
    </row>
    <row r="19" spans="1:5" ht="15">
      <c r="A19" s="6" t="s">
        <v>273</v>
      </c>
      <c r="B19" s="6" t="s">
        <v>274</v>
      </c>
      <c r="C19" s="6" t="s">
        <v>3</v>
      </c>
      <c r="D19" s="6" t="s">
        <v>266</v>
      </c>
      <c r="E19" s="4" t="str">
        <f t="shared" si="1"/>
        <v>3 - 2</v>
      </c>
    </row>
    <row r="20" spans="1:5" ht="15">
      <c r="A20" s="6" t="s">
        <v>69</v>
      </c>
      <c r="B20" s="6" t="s">
        <v>275</v>
      </c>
      <c r="C20" s="6" t="s">
        <v>13</v>
      </c>
      <c r="D20" s="6" t="s">
        <v>266</v>
      </c>
      <c r="E20" s="4" t="str">
        <f t="shared" si="1"/>
        <v>3 - 2</v>
      </c>
    </row>
    <row r="21" spans="1:5" ht="15">
      <c r="A21" s="6" t="s">
        <v>211</v>
      </c>
      <c r="B21" s="6" t="s">
        <v>276</v>
      </c>
      <c r="C21" s="6" t="s">
        <v>3</v>
      </c>
      <c r="D21" s="6" t="s">
        <v>266</v>
      </c>
      <c r="E21" s="4" t="str">
        <f t="shared" si="1"/>
        <v>3 - 2</v>
      </c>
    </row>
    <row r="22" spans="1:5" ht="15">
      <c r="A22" s="6" t="s">
        <v>277</v>
      </c>
      <c r="B22" s="6" t="s">
        <v>278</v>
      </c>
      <c r="C22" s="6" t="s">
        <v>3</v>
      </c>
      <c r="D22" s="6" t="s">
        <v>266</v>
      </c>
      <c r="E22" s="4" t="str">
        <f t="shared" si="1"/>
        <v>3 - 2</v>
      </c>
    </row>
    <row r="23" spans="1:5" ht="15">
      <c r="A23" s="6" t="s">
        <v>279</v>
      </c>
      <c r="B23" s="6" t="s">
        <v>280</v>
      </c>
      <c r="C23" s="6" t="s">
        <v>13</v>
      </c>
      <c r="D23" s="6" t="s">
        <v>266</v>
      </c>
      <c r="E23" s="4" t="str">
        <f t="shared" si="1"/>
        <v>3 - 2</v>
      </c>
    </row>
    <row r="24" spans="1:5" ht="15">
      <c r="A24" s="6" t="s">
        <v>281</v>
      </c>
      <c r="B24" s="6" t="s">
        <v>282</v>
      </c>
      <c r="C24" s="6" t="s">
        <v>13</v>
      </c>
      <c r="D24" s="6" t="s">
        <v>266</v>
      </c>
      <c r="E24" s="4" t="str">
        <f t="shared" si="1"/>
        <v>3 - 2</v>
      </c>
    </row>
    <row r="25" spans="1:5" ht="15">
      <c r="A25" s="6" t="s">
        <v>155</v>
      </c>
      <c r="B25" s="6" t="s">
        <v>283</v>
      </c>
      <c r="C25" s="6" t="s">
        <v>13</v>
      </c>
      <c r="D25" s="6" t="s">
        <v>266</v>
      </c>
      <c r="E25" s="4" t="str">
        <f t="shared" si="1"/>
        <v>3 - 2</v>
      </c>
    </row>
    <row r="26" spans="1:5" ht="15">
      <c r="A26" s="6" t="s">
        <v>284</v>
      </c>
      <c r="B26" s="6" t="s">
        <v>285</v>
      </c>
      <c r="C26" s="6" t="s">
        <v>3</v>
      </c>
      <c r="D26" s="6" t="s">
        <v>266</v>
      </c>
      <c r="E26" s="4" t="str">
        <f t="shared" si="1"/>
        <v>3 - 2</v>
      </c>
    </row>
    <row r="27" spans="1:5" ht="12.75">
      <c r="A27" s="2"/>
      <c r="B27" s="2"/>
      <c r="C27" s="2"/>
      <c r="D27" s="2"/>
      <c r="E27" s="2"/>
    </row>
    <row r="28" spans="1:4" ht="12.75">
      <c r="A28" s="2"/>
      <c r="B28" s="2"/>
      <c r="C28" s="2"/>
      <c r="D28" s="2"/>
    </row>
    <row r="29" spans="1:5" ht="15">
      <c r="A29" s="6" t="s">
        <v>286</v>
      </c>
      <c r="B29" s="6" t="s">
        <v>287</v>
      </c>
      <c r="C29" s="6" t="s">
        <v>13</v>
      </c>
      <c r="D29" s="6" t="s">
        <v>288</v>
      </c>
      <c r="E29" s="4" t="str">
        <f>"3 - 3"</f>
        <v>3 - 3</v>
      </c>
    </row>
    <row r="30" spans="1:5" ht="15">
      <c r="A30" s="6" t="s">
        <v>289</v>
      </c>
      <c r="B30" s="6" t="s">
        <v>76</v>
      </c>
      <c r="C30" s="6" t="s">
        <v>3</v>
      </c>
      <c r="D30" s="6" t="s">
        <v>288</v>
      </c>
      <c r="E30" s="4" t="str">
        <f aca="true" t="shared" si="2" ref="E30:E39">"3 - 3"</f>
        <v>3 - 3</v>
      </c>
    </row>
    <row r="31" spans="1:5" ht="15">
      <c r="A31" s="6" t="s">
        <v>289</v>
      </c>
      <c r="B31" s="6" t="s">
        <v>290</v>
      </c>
      <c r="C31" s="6" t="s">
        <v>13</v>
      </c>
      <c r="D31" s="6" t="s">
        <v>288</v>
      </c>
      <c r="E31" s="4" t="str">
        <f t="shared" si="2"/>
        <v>3 - 3</v>
      </c>
    </row>
    <row r="32" spans="1:5" ht="15">
      <c r="A32" s="6" t="s">
        <v>291</v>
      </c>
      <c r="B32" s="6" t="s">
        <v>100</v>
      </c>
      <c r="C32" s="6" t="s">
        <v>3</v>
      </c>
      <c r="D32" s="6" t="s">
        <v>288</v>
      </c>
      <c r="E32" s="4" t="str">
        <f t="shared" si="2"/>
        <v>3 - 3</v>
      </c>
    </row>
    <row r="33" spans="1:5" ht="15">
      <c r="A33" s="6" t="s">
        <v>292</v>
      </c>
      <c r="B33" s="6" t="s">
        <v>86</v>
      </c>
      <c r="C33" s="6" t="s">
        <v>3</v>
      </c>
      <c r="D33" s="6" t="s">
        <v>288</v>
      </c>
      <c r="E33" s="4" t="str">
        <f t="shared" si="2"/>
        <v>3 - 3</v>
      </c>
    </row>
    <row r="34" spans="1:5" ht="15">
      <c r="A34" s="6" t="s">
        <v>293</v>
      </c>
      <c r="B34" s="6" t="s">
        <v>294</v>
      </c>
      <c r="C34" s="6" t="s">
        <v>13</v>
      </c>
      <c r="D34" s="6" t="s">
        <v>288</v>
      </c>
      <c r="E34" s="4" t="str">
        <f t="shared" si="2"/>
        <v>3 - 3</v>
      </c>
    </row>
    <row r="35" spans="1:5" ht="15">
      <c r="A35" s="6" t="s">
        <v>295</v>
      </c>
      <c r="B35" s="6" t="s">
        <v>276</v>
      </c>
      <c r="C35" s="6" t="s">
        <v>3</v>
      </c>
      <c r="D35" s="6" t="s">
        <v>288</v>
      </c>
      <c r="E35" s="4" t="str">
        <f t="shared" si="2"/>
        <v>3 - 3</v>
      </c>
    </row>
    <row r="36" spans="1:5" ht="15">
      <c r="A36" s="6" t="s">
        <v>296</v>
      </c>
      <c r="B36" s="6" t="s">
        <v>232</v>
      </c>
      <c r="C36" s="6" t="s">
        <v>13</v>
      </c>
      <c r="D36" s="6" t="s">
        <v>288</v>
      </c>
      <c r="E36" s="4" t="str">
        <f t="shared" si="2"/>
        <v>3 - 3</v>
      </c>
    </row>
    <row r="37" spans="1:5" ht="15">
      <c r="A37" s="6" t="s">
        <v>297</v>
      </c>
      <c r="B37" s="6" t="s">
        <v>298</v>
      </c>
      <c r="C37" s="6" t="s">
        <v>13</v>
      </c>
      <c r="D37" s="6" t="s">
        <v>288</v>
      </c>
      <c r="E37" s="4" t="str">
        <f t="shared" si="2"/>
        <v>3 - 3</v>
      </c>
    </row>
    <row r="38" spans="1:5" ht="15">
      <c r="A38" s="6" t="s">
        <v>299</v>
      </c>
      <c r="B38" s="6" t="s">
        <v>300</v>
      </c>
      <c r="C38" s="6" t="s">
        <v>3</v>
      </c>
      <c r="D38" s="6" t="s">
        <v>288</v>
      </c>
      <c r="E38" s="4" t="str">
        <f t="shared" si="2"/>
        <v>3 - 3</v>
      </c>
    </row>
    <row r="39" spans="1:5" ht="15">
      <c r="A39" s="6" t="s">
        <v>173</v>
      </c>
      <c r="B39" s="6" t="s">
        <v>301</v>
      </c>
      <c r="C39" s="6" t="s">
        <v>3</v>
      </c>
      <c r="D39" s="6" t="s">
        <v>288</v>
      </c>
      <c r="E39" s="4" t="str">
        <f t="shared" si="2"/>
        <v>3 - 3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utilisateur1</cp:lastModifiedBy>
  <dcterms:created xsi:type="dcterms:W3CDTF">1996-10-21T11:03:58Z</dcterms:created>
  <dcterms:modified xsi:type="dcterms:W3CDTF">2020-06-09T13:26:08Z</dcterms:modified>
  <cp:category/>
  <cp:version/>
  <cp:contentType/>
  <cp:contentStatus/>
</cp:coreProperties>
</file>